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2504" windowHeight="7716"/>
  </bookViews>
  <sheets>
    <sheet name="by class and finish position" sheetId="2" r:id="rId1"/>
    <sheet name="By Car Number" sheetId="1" r:id="rId2"/>
  </sheets>
  <calcPr calcId="114210"/>
</workbook>
</file>

<file path=xl/calcChain.xml><?xml version="1.0" encoding="utf-8"?>
<calcChain xmlns="http://schemas.openxmlformats.org/spreadsheetml/2006/main">
  <c r="M20" i="2"/>
  <c r="M18"/>
  <c r="M8"/>
  <c r="M25"/>
  <c r="M23"/>
  <c r="M10"/>
  <c r="M6"/>
  <c r="M4" i="1"/>
  <c r="M5"/>
  <c r="M6"/>
  <c r="M7"/>
  <c r="M8"/>
  <c r="M9"/>
  <c r="M10"/>
  <c r="M11"/>
  <c r="M12"/>
</calcChain>
</file>

<file path=xl/sharedStrings.xml><?xml version="1.0" encoding="utf-8"?>
<sst xmlns="http://schemas.openxmlformats.org/spreadsheetml/2006/main" count="140" uniqueCount="64">
  <si>
    <t>XXXX</t>
  </si>
  <si>
    <t>B</t>
  </si>
  <si>
    <t>Car 9</t>
  </si>
  <si>
    <t>Andrew Schark</t>
  </si>
  <si>
    <t>Joe Batwinis</t>
  </si>
  <si>
    <t>C</t>
  </si>
  <si>
    <t>Car 8</t>
  </si>
  <si>
    <t>J Toney</t>
  </si>
  <si>
    <t>Jessica Toney</t>
  </si>
  <si>
    <t>D</t>
  </si>
  <si>
    <t>Car 7</t>
  </si>
  <si>
    <t>Wayne Mattson</t>
  </si>
  <si>
    <t>Nathalie Karouni</t>
  </si>
  <si>
    <t>Car 6</t>
  </si>
  <si>
    <t>Brandy Rhea</t>
  </si>
  <si>
    <t>Dan Coplan</t>
  </si>
  <si>
    <t>Car 5</t>
  </si>
  <si>
    <t>Karl Broberg</t>
  </si>
  <si>
    <t>Dave Jameson</t>
  </si>
  <si>
    <t>A</t>
  </si>
  <si>
    <t>Car 4</t>
  </si>
  <si>
    <t>Jenny Boone</t>
  </si>
  <si>
    <t>Larry Boone</t>
  </si>
  <si>
    <t>Car 3</t>
  </si>
  <si>
    <t>Larry Richardson</t>
  </si>
  <si>
    <t>Paul McGaffey</t>
  </si>
  <si>
    <t>Car 2</t>
  </si>
  <si>
    <t>John Sears</t>
  </si>
  <si>
    <t>Stu Helfer</t>
  </si>
  <si>
    <t>Car 1</t>
  </si>
  <si>
    <t>Sally Kinsey</t>
  </si>
  <si>
    <t>Robert Day</t>
  </si>
  <si>
    <t>Total</t>
  </si>
  <si>
    <t>Leg 8</t>
  </si>
  <si>
    <t>Leg 7</t>
  </si>
  <si>
    <t>Leg 6</t>
  </si>
  <si>
    <t>Leg 5</t>
  </si>
  <si>
    <t>Leg 4</t>
  </si>
  <si>
    <t>Leg 3</t>
  </si>
  <si>
    <t>Leg 2</t>
  </si>
  <si>
    <t>Leg 1</t>
  </si>
  <si>
    <t>class</t>
  </si>
  <si>
    <t>Official Final Scoring Inaugural 2014</t>
  </si>
  <si>
    <t>Driver</t>
  </si>
  <si>
    <t>Navigator</t>
  </si>
  <si>
    <t>#</t>
  </si>
  <si>
    <t>2*</t>
  </si>
  <si>
    <t>23*</t>
  </si>
  <si>
    <t>5*</t>
  </si>
  <si>
    <t>110*</t>
  </si>
  <si>
    <t>* Inaugural leg winners</t>
  </si>
  <si>
    <t>Club</t>
  </si>
  <si>
    <t>SCCA</t>
  </si>
  <si>
    <t>Pumkin Rally Tm</t>
  </si>
  <si>
    <t>ITN</t>
  </si>
  <si>
    <t xml:space="preserve"> </t>
  </si>
  <si>
    <t>SCCA/PCA</t>
  </si>
  <si>
    <t>Car</t>
  </si>
  <si>
    <t>Mazda</t>
  </si>
  <si>
    <t>Toyota</t>
  </si>
  <si>
    <t>Jaguar</t>
  </si>
  <si>
    <t>Subaru</t>
  </si>
  <si>
    <t>Mini</t>
  </si>
  <si>
    <t>Ford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</si>
</sst>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u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85" workbookViewId="0">
      <selection activeCell="C25" sqref="C25"/>
    </sheetView>
  </sheetViews>
  <sheetFormatPr defaultRowHeight="14.4"/>
  <cols>
    <col min="1" max="1" width="16" bestFit="1" customWidth="1"/>
    <col min="2" max="2" width="15.5546875" bestFit="1" customWidth="1"/>
    <col min="3" max="3" width="7.6640625" style="3" customWidth="1"/>
    <col min="4" max="4" width="6" style="3" customWidth="1"/>
    <col min="13" max="13" width="7" customWidth="1"/>
  </cols>
  <sheetData>
    <row r="1" spans="1:15">
      <c r="D1" s="8" t="s">
        <v>42</v>
      </c>
      <c r="E1" s="8"/>
      <c r="F1" s="8"/>
      <c r="G1" s="8"/>
      <c r="H1" s="8"/>
      <c r="I1" s="8"/>
      <c r="J1" s="8"/>
      <c r="K1" s="8"/>
      <c r="L1" s="8"/>
    </row>
    <row r="2" spans="1:15">
      <c r="D2" s="8"/>
      <c r="E2" s="8"/>
      <c r="F2" s="8"/>
      <c r="G2" s="8"/>
      <c r="H2" s="8"/>
      <c r="I2" s="8"/>
      <c r="J2" s="8"/>
      <c r="K2" s="8"/>
      <c r="L2" s="8"/>
    </row>
    <row r="3" spans="1:15" ht="21">
      <c r="D3" s="2"/>
      <c r="E3" s="2"/>
      <c r="F3" s="2"/>
      <c r="G3" s="2"/>
      <c r="H3" s="2"/>
      <c r="I3" s="2"/>
      <c r="J3" s="2"/>
      <c r="K3" s="2"/>
      <c r="L3" s="2"/>
    </row>
    <row r="4" spans="1:15">
      <c r="A4" s="5" t="s">
        <v>43</v>
      </c>
      <c r="B4" s="5" t="s">
        <v>44</v>
      </c>
      <c r="C4" s="6" t="s">
        <v>57</v>
      </c>
      <c r="D4" s="6" t="s">
        <v>41</v>
      </c>
      <c r="E4" s="6" t="s">
        <v>40</v>
      </c>
      <c r="F4" s="6" t="s">
        <v>39</v>
      </c>
      <c r="G4" s="6" t="s">
        <v>38</v>
      </c>
      <c r="H4" s="6" t="s">
        <v>37</v>
      </c>
      <c r="I4" s="6" t="s">
        <v>36</v>
      </c>
      <c r="J4" s="6" t="s">
        <v>35</v>
      </c>
      <c r="K4" s="6" t="s">
        <v>34</v>
      </c>
      <c r="L4" s="6" t="s">
        <v>33</v>
      </c>
      <c r="M4" s="7" t="s">
        <v>32</v>
      </c>
    </row>
    <row r="5" spans="1:15">
      <c r="A5" s="6" t="s">
        <v>51</v>
      </c>
      <c r="B5" s="6" t="s">
        <v>51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5">
      <c r="A6" t="s">
        <v>28</v>
      </c>
      <c r="B6" t="s">
        <v>27</v>
      </c>
      <c r="C6" s="3" t="s">
        <v>58</v>
      </c>
      <c r="D6" s="3" t="s">
        <v>19</v>
      </c>
      <c r="E6" s="3">
        <v>3</v>
      </c>
      <c r="F6" s="3">
        <v>3</v>
      </c>
      <c r="G6" s="3">
        <v>9</v>
      </c>
      <c r="H6" s="3">
        <v>16</v>
      </c>
      <c r="I6" s="3">
        <v>27</v>
      </c>
      <c r="J6" s="3">
        <v>1</v>
      </c>
      <c r="K6" s="3">
        <v>34</v>
      </c>
      <c r="L6" s="3" t="s">
        <v>0</v>
      </c>
      <c r="M6" s="1">
        <f>SUM(E6:K6)</f>
        <v>93</v>
      </c>
    </row>
    <row r="7" spans="1:15">
      <c r="A7" s="3" t="s">
        <v>52</v>
      </c>
      <c r="B7" s="3" t="s">
        <v>52</v>
      </c>
      <c r="E7" s="3"/>
      <c r="F7" s="3"/>
      <c r="G7" s="3"/>
      <c r="H7" s="3"/>
      <c r="I7" s="3"/>
      <c r="J7" s="3"/>
      <c r="K7" s="3"/>
      <c r="L7" s="3"/>
      <c r="M7" s="1"/>
    </row>
    <row r="8" spans="1:15">
      <c r="A8" t="s">
        <v>22</v>
      </c>
      <c r="B8" t="s">
        <v>21</v>
      </c>
      <c r="C8" s="3" t="s">
        <v>59</v>
      </c>
      <c r="D8" s="3" t="s">
        <v>19</v>
      </c>
      <c r="E8" s="3">
        <v>5</v>
      </c>
      <c r="F8" s="3">
        <v>1</v>
      </c>
      <c r="G8" s="3">
        <v>2</v>
      </c>
      <c r="H8" s="3">
        <v>1</v>
      </c>
      <c r="I8" s="3">
        <v>99</v>
      </c>
      <c r="J8" s="3">
        <v>57</v>
      </c>
      <c r="K8" s="3">
        <v>37</v>
      </c>
      <c r="L8" s="3" t="s">
        <v>0</v>
      </c>
      <c r="M8" s="1">
        <f>SUM(E8:K8)</f>
        <v>202</v>
      </c>
      <c r="O8" t="s">
        <v>55</v>
      </c>
    </row>
    <row r="9" spans="1:15">
      <c r="A9" s="3" t="s">
        <v>53</v>
      </c>
      <c r="B9" s="3" t="s">
        <v>53</v>
      </c>
      <c r="E9" s="3"/>
      <c r="F9" s="3"/>
      <c r="G9" s="3"/>
      <c r="H9" s="3"/>
      <c r="I9" s="3"/>
      <c r="J9" s="3"/>
      <c r="K9" s="3"/>
      <c r="L9" s="3"/>
      <c r="M9" s="1"/>
    </row>
    <row r="10" spans="1:15">
      <c r="A10" t="s">
        <v>25</v>
      </c>
      <c r="B10" t="s">
        <v>24</v>
      </c>
      <c r="C10" s="3" t="s">
        <v>60</v>
      </c>
      <c r="D10" s="3" t="s">
        <v>19</v>
      </c>
      <c r="E10" s="4" t="s">
        <v>46</v>
      </c>
      <c r="F10" s="3">
        <v>160</v>
      </c>
      <c r="G10" s="3">
        <v>2</v>
      </c>
      <c r="H10" s="3">
        <v>300</v>
      </c>
      <c r="I10" s="3">
        <v>1</v>
      </c>
      <c r="J10" s="3">
        <v>15</v>
      </c>
      <c r="K10" s="3">
        <v>2</v>
      </c>
      <c r="L10" s="3" t="s">
        <v>0</v>
      </c>
      <c r="M10" s="1">
        <f>SUM(E10:K10)</f>
        <v>480</v>
      </c>
    </row>
    <row r="11" spans="1:15">
      <c r="A11" s="3" t="s">
        <v>54</v>
      </c>
      <c r="E11" s="4"/>
      <c r="F11" s="3"/>
      <c r="G11" s="3"/>
      <c r="H11" s="3"/>
      <c r="I11" s="3"/>
      <c r="J11" s="3"/>
      <c r="K11" s="3"/>
      <c r="L11" s="3"/>
      <c r="M11" s="1"/>
    </row>
    <row r="12" spans="1:15">
      <c r="E12" s="3"/>
      <c r="F12" s="3"/>
      <c r="G12" s="3"/>
      <c r="H12" s="3"/>
      <c r="I12" s="3"/>
      <c r="J12" s="3"/>
      <c r="K12" s="3"/>
      <c r="L12" s="3"/>
    </row>
    <row r="13" spans="1:15">
      <c r="A13" t="s">
        <v>18</v>
      </c>
      <c r="B13" t="s">
        <v>17</v>
      </c>
      <c r="C13" s="3" t="s">
        <v>61</v>
      </c>
      <c r="D13" s="3" t="s">
        <v>1</v>
      </c>
      <c r="E13" s="4" t="s">
        <v>47</v>
      </c>
      <c r="F13" s="3">
        <v>63</v>
      </c>
      <c r="G13" s="3">
        <v>2</v>
      </c>
      <c r="H13" s="3">
        <v>2</v>
      </c>
      <c r="I13" s="3">
        <v>2</v>
      </c>
      <c r="J13" s="3">
        <v>100</v>
      </c>
      <c r="K13" s="3">
        <v>63</v>
      </c>
      <c r="L13" s="3" t="s">
        <v>0</v>
      </c>
      <c r="M13" s="1">
        <v>255</v>
      </c>
    </row>
    <row r="14" spans="1:15">
      <c r="A14" s="3" t="s">
        <v>52</v>
      </c>
      <c r="B14" s="3" t="s">
        <v>52</v>
      </c>
      <c r="E14" s="4"/>
      <c r="F14" s="3"/>
      <c r="G14" s="3"/>
      <c r="H14" s="3"/>
      <c r="I14" s="3"/>
      <c r="J14" s="3"/>
      <c r="K14" s="3"/>
      <c r="L14" s="3"/>
      <c r="M14" s="1"/>
    </row>
    <row r="15" spans="1:15">
      <c r="A15" t="s">
        <v>4</v>
      </c>
      <c r="B15" t="s">
        <v>3</v>
      </c>
      <c r="C15" s="3" t="s">
        <v>62</v>
      </c>
      <c r="D15" s="3" t="s">
        <v>1</v>
      </c>
      <c r="E15" s="3">
        <v>71</v>
      </c>
      <c r="F15" s="3">
        <v>16</v>
      </c>
      <c r="G15" s="3">
        <v>62</v>
      </c>
      <c r="H15" s="3">
        <v>9</v>
      </c>
      <c r="I15" s="3">
        <v>3</v>
      </c>
      <c r="J15" s="3">
        <v>93</v>
      </c>
      <c r="K15" s="3">
        <v>219</v>
      </c>
      <c r="L15" s="3" t="s">
        <v>0</v>
      </c>
      <c r="M15" s="1">
        <v>473</v>
      </c>
    </row>
    <row r="16" spans="1:15">
      <c r="A16" s="3" t="s">
        <v>52</v>
      </c>
      <c r="E16" s="3"/>
      <c r="F16" s="3"/>
      <c r="G16" s="3"/>
      <c r="H16" s="3"/>
      <c r="I16" s="3"/>
      <c r="J16" s="3"/>
      <c r="K16" s="3"/>
      <c r="L16" s="3"/>
      <c r="M16" s="1"/>
    </row>
    <row r="17" spans="1:13">
      <c r="E17" s="3"/>
      <c r="F17" s="3"/>
      <c r="G17" s="3"/>
      <c r="H17" s="3"/>
      <c r="I17" s="3"/>
      <c r="J17" s="3"/>
      <c r="K17" s="3"/>
      <c r="L17" s="3"/>
    </row>
    <row r="18" spans="1:13">
      <c r="A18" t="s">
        <v>8</v>
      </c>
      <c r="B18" t="s">
        <v>7</v>
      </c>
      <c r="C18" s="3" t="s">
        <v>63</v>
      </c>
      <c r="D18" s="3" t="s">
        <v>5</v>
      </c>
      <c r="E18" s="4" t="s">
        <v>48</v>
      </c>
      <c r="F18" s="3">
        <v>6</v>
      </c>
      <c r="G18" s="3">
        <v>0</v>
      </c>
      <c r="H18" s="3">
        <v>2</v>
      </c>
      <c r="I18" s="3">
        <v>7</v>
      </c>
      <c r="J18" s="3">
        <v>0</v>
      </c>
      <c r="K18" s="3">
        <v>87</v>
      </c>
      <c r="L18" s="3" t="s">
        <v>0</v>
      </c>
      <c r="M18" s="1">
        <f>SUM(E18:K18)</f>
        <v>102</v>
      </c>
    </row>
    <row r="19" spans="1:13">
      <c r="A19" s="3" t="s">
        <v>56</v>
      </c>
      <c r="B19" s="3" t="s">
        <v>56</v>
      </c>
      <c r="E19" s="4"/>
      <c r="F19" s="3"/>
      <c r="G19" s="3"/>
      <c r="H19" s="3"/>
      <c r="I19" s="3"/>
      <c r="J19" s="3"/>
      <c r="K19" s="3"/>
      <c r="L19" s="3"/>
      <c r="M19" s="1"/>
    </row>
    <row r="20" spans="1:13">
      <c r="A20" t="s">
        <v>31</v>
      </c>
      <c r="B20" t="s">
        <v>30</v>
      </c>
      <c r="C20" s="3" t="s">
        <v>58</v>
      </c>
      <c r="D20" s="3" t="s">
        <v>5</v>
      </c>
      <c r="E20" s="3">
        <v>97</v>
      </c>
      <c r="F20" s="3">
        <v>44</v>
      </c>
      <c r="G20" s="3">
        <v>300</v>
      </c>
      <c r="H20" s="3">
        <v>16</v>
      </c>
      <c r="I20" s="3">
        <v>400</v>
      </c>
      <c r="J20" s="3">
        <v>400</v>
      </c>
      <c r="K20" s="3">
        <v>400</v>
      </c>
      <c r="L20" s="3" t="s">
        <v>0</v>
      </c>
      <c r="M20" s="1">
        <f>SUM(E20:K20)</f>
        <v>1657</v>
      </c>
    </row>
    <row r="21" spans="1:13">
      <c r="A21" s="3" t="s">
        <v>52</v>
      </c>
      <c r="B21" s="3" t="s">
        <v>52</v>
      </c>
      <c r="E21" s="3"/>
      <c r="F21" s="3"/>
      <c r="G21" s="3"/>
      <c r="H21" s="3"/>
      <c r="I21" s="3"/>
      <c r="J21" s="3"/>
      <c r="K21" s="3"/>
      <c r="L21" s="3"/>
      <c r="M21" s="1"/>
    </row>
    <row r="22" spans="1:13">
      <c r="E22" s="3"/>
      <c r="F22" s="3"/>
      <c r="G22" s="3"/>
      <c r="H22" s="3"/>
      <c r="I22" s="3"/>
      <c r="J22" s="3"/>
      <c r="K22" s="3"/>
      <c r="L22" s="3"/>
    </row>
    <row r="23" spans="1:13">
      <c r="A23" t="s">
        <v>15</v>
      </c>
      <c r="B23" t="s">
        <v>14</v>
      </c>
      <c r="C23" s="3" t="s">
        <v>61</v>
      </c>
      <c r="D23" s="3" t="s">
        <v>9</v>
      </c>
      <c r="E23" s="4" t="s">
        <v>49</v>
      </c>
      <c r="F23" s="3">
        <v>0</v>
      </c>
      <c r="G23" s="3">
        <v>300</v>
      </c>
      <c r="H23" s="3">
        <v>13</v>
      </c>
      <c r="I23" s="3">
        <v>1</v>
      </c>
      <c r="J23" s="3">
        <v>97</v>
      </c>
      <c r="K23" s="3">
        <v>124</v>
      </c>
      <c r="L23" s="3" t="s">
        <v>0</v>
      </c>
      <c r="M23" s="1">
        <f>SUM(E23:K23)</f>
        <v>535</v>
      </c>
    </row>
    <row r="24" spans="1:13">
      <c r="A24" s="3" t="s">
        <v>52</v>
      </c>
      <c r="B24" s="3" t="s">
        <v>52</v>
      </c>
      <c r="E24" s="4"/>
      <c r="F24" s="3"/>
      <c r="G24" s="3"/>
      <c r="H24" s="3"/>
      <c r="I24" s="3"/>
      <c r="J24" s="3"/>
      <c r="K24" s="3"/>
      <c r="L24" s="3"/>
      <c r="M24" s="1"/>
    </row>
    <row r="25" spans="1:13">
      <c r="A25" t="s">
        <v>12</v>
      </c>
      <c r="B25" t="s">
        <v>11</v>
      </c>
      <c r="C25" s="3" t="s">
        <v>58</v>
      </c>
      <c r="D25" s="3" t="s">
        <v>9</v>
      </c>
      <c r="E25" s="3">
        <v>400</v>
      </c>
      <c r="F25" s="3">
        <v>400</v>
      </c>
      <c r="G25" s="3">
        <v>161</v>
      </c>
      <c r="H25" s="3">
        <v>400</v>
      </c>
      <c r="I25" s="3">
        <v>400</v>
      </c>
      <c r="J25" s="3">
        <v>400</v>
      </c>
      <c r="K25" s="3">
        <v>400</v>
      </c>
      <c r="L25" s="3" t="s">
        <v>0</v>
      </c>
      <c r="M25" s="1">
        <f>SUM(E25:K25)</f>
        <v>2561</v>
      </c>
    </row>
    <row r="26" spans="1:13">
      <c r="E26" s="3"/>
      <c r="F26" s="3"/>
      <c r="G26" s="3"/>
      <c r="H26" s="3"/>
      <c r="I26" s="3"/>
      <c r="J26" s="3"/>
      <c r="K26" s="3"/>
      <c r="L26" s="3"/>
      <c r="M26" s="1"/>
    </row>
    <row r="28" spans="1:13">
      <c r="E28" s="9" t="s">
        <v>50</v>
      </c>
      <c r="F28" s="9"/>
      <c r="G28" s="9"/>
      <c r="H28" s="9"/>
    </row>
  </sheetData>
  <mergeCells count="2">
    <mergeCell ref="D1:L2"/>
    <mergeCell ref="E28:H28"/>
  </mergeCells>
  <phoneticPr fontId="3" type="noConversion"/>
  <pageMargins left="0.7" right="0.7" top="0.75" bottom="0.75" header="0.3" footer="0.3"/>
  <pageSetup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/>
  </sheetViews>
  <sheetFormatPr defaultRowHeight="14.4"/>
  <cols>
    <col min="1" max="1" width="13.6640625" bestFit="1" customWidth="1"/>
    <col min="2" max="2" width="15.5546875" bestFit="1" customWidth="1"/>
  </cols>
  <sheetData>
    <row r="1" spans="1:13">
      <c r="D1" s="8" t="s">
        <v>42</v>
      </c>
      <c r="E1" s="8"/>
      <c r="F1" s="8"/>
      <c r="G1" s="8"/>
      <c r="H1" s="8"/>
      <c r="I1" s="8"/>
      <c r="J1" s="8"/>
      <c r="K1" s="8"/>
      <c r="L1" s="8"/>
    </row>
    <row r="2" spans="1:13">
      <c r="D2" s="8"/>
      <c r="E2" s="8"/>
      <c r="F2" s="8"/>
      <c r="G2" s="8"/>
      <c r="H2" s="8"/>
      <c r="I2" s="8"/>
      <c r="J2" s="8"/>
      <c r="K2" s="8"/>
      <c r="L2" s="8"/>
    </row>
    <row r="3" spans="1:13">
      <c r="A3" t="s">
        <v>43</v>
      </c>
      <c r="B3" t="s">
        <v>44</v>
      </c>
      <c r="C3" t="s">
        <v>45</v>
      </c>
      <c r="D3" t="s">
        <v>41</v>
      </c>
      <c r="E3" t="s">
        <v>40</v>
      </c>
      <c r="F3" t="s">
        <v>39</v>
      </c>
      <c r="G3" t="s">
        <v>38</v>
      </c>
      <c r="H3" t="s">
        <v>37</v>
      </c>
      <c r="I3" t="s">
        <v>36</v>
      </c>
      <c r="J3" t="s">
        <v>35</v>
      </c>
      <c r="K3" t="s">
        <v>34</v>
      </c>
      <c r="L3" t="s">
        <v>33</v>
      </c>
      <c r="M3" t="s">
        <v>32</v>
      </c>
    </row>
    <row r="4" spans="1:13">
      <c r="A4" t="s">
        <v>31</v>
      </c>
      <c r="B4" t="s">
        <v>30</v>
      </c>
      <c r="C4" t="s">
        <v>29</v>
      </c>
      <c r="D4" t="s">
        <v>5</v>
      </c>
      <c r="E4">
        <v>97</v>
      </c>
      <c r="F4">
        <v>44</v>
      </c>
      <c r="G4">
        <v>300</v>
      </c>
      <c r="H4">
        <v>16</v>
      </c>
      <c r="I4">
        <v>400</v>
      </c>
      <c r="J4">
        <v>400</v>
      </c>
      <c r="K4">
        <v>400</v>
      </c>
      <c r="L4" t="s">
        <v>0</v>
      </c>
      <c r="M4" s="1">
        <f t="shared" ref="M4:M12" si="0">SUM(E4:K4)</f>
        <v>1657</v>
      </c>
    </row>
    <row r="5" spans="1:13">
      <c r="A5" t="s">
        <v>28</v>
      </c>
      <c r="B5" t="s">
        <v>27</v>
      </c>
      <c r="C5" t="s">
        <v>26</v>
      </c>
      <c r="D5" t="s">
        <v>19</v>
      </c>
      <c r="E5">
        <v>3</v>
      </c>
      <c r="F5">
        <v>3</v>
      </c>
      <c r="G5">
        <v>9</v>
      </c>
      <c r="H5">
        <v>16</v>
      </c>
      <c r="I5">
        <v>27</v>
      </c>
      <c r="J5">
        <v>1</v>
      </c>
      <c r="K5">
        <v>34</v>
      </c>
      <c r="L5" t="s">
        <v>0</v>
      </c>
      <c r="M5" s="1">
        <f t="shared" si="0"/>
        <v>93</v>
      </c>
    </row>
    <row r="6" spans="1:13">
      <c r="A6" t="s">
        <v>25</v>
      </c>
      <c r="B6" t="s">
        <v>24</v>
      </c>
      <c r="C6" t="s">
        <v>23</v>
      </c>
      <c r="D6" t="s">
        <v>19</v>
      </c>
      <c r="E6">
        <v>2</v>
      </c>
      <c r="F6">
        <v>160</v>
      </c>
      <c r="G6">
        <v>2</v>
      </c>
      <c r="H6">
        <v>300</v>
      </c>
      <c r="I6">
        <v>1</v>
      </c>
      <c r="J6">
        <v>15</v>
      </c>
      <c r="K6">
        <v>2</v>
      </c>
      <c r="L6" t="s">
        <v>0</v>
      </c>
      <c r="M6" s="1">
        <f t="shared" si="0"/>
        <v>482</v>
      </c>
    </row>
    <row r="7" spans="1:13">
      <c r="A7" t="s">
        <v>22</v>
      </c>
      <c r="B7" t="s">
        <v>21</v>
      </c>
      <c r="C7" t="s">
        <v>20</v>
      </c>
      <c r="D7" t="s">
        <v>19</v>
      </c>
      <c r="E7">
        <v>5</v>
      </c>
      <c r="F7">
        <v>1</v>
      </c>
      <c r="G7">
        <v>2</v>
      </c>
      <c r="H7">
        <v>1</v>
      </c>
      <c r="I7">
        <v>99</v>
      </c>
      <c r="J7">
        <v>57</v>
      </c>
      <c r="K7">
        <v>37</v>
      </c>
      <c r="L7" t="s">
        <v>0</v>
      </c>
      <c r="M7" s="1">
        <f t="shared" si="0"/>
        <v>202</v>
      </c>
    </row>
    <row r="8" spans="1:13">
      <c r="A8" t="s">
        <v>18</v>
      </c>
      <c r="B8" t="s">
        <v>17</v>
      </c>
      <c r="C8" t="s">
        <v>16</v>
      </c>
      <c r="D8" t="s">
        <v>1</v>
      </c>
      <c r="E8">
        <v>23</v>
      </c>
      <c r="F8">
        <v>63</v>
      </c>
      <c r="G8">
        <v>2</v>
      </c>
      <c r="H8">
        <v>2</v>
      </c>
      <c r="I8">
        <v>2</v>
      </c>
      <c r="J8">
        <v>100</v>
      </c>
      <c r="K8">
        <v>63</v>
      </c>
      <c r="L8" t="s">
        <v>0</v>
      </c>
      <c r="M8" s="1">
        <f t="shared" si="0"/>
        <v>255</v>
      </c>
    </row>
    <row r="9" spans="1:13">
      <c r="A9" t="s">
        <v>15</v>
      </c>
      <c r="B9" t="s">
        <v>14</v>
      </c>
      <c r="C9" t="s">
        <v>13</v>
      </c>
      <c r="D9" t="s">
        <v>9</v>
      </c>
      <c r="E9">
        <v>110</v>
      </c>
      <c r="F9">
        <v>0</v>
      </c>
      <c r="G9">
        <v>300</v>
      </c>
      <c r="H9">
        <v>13</v>
      </c>
      <c r="I9">
        <v>1</v>
      </c>
      <c r="J9">
        <v>97</v>
      </c>
      <c r="K9">
        <v>124</v>
      </c>
      <c r="L9" t="s">
        <v>0</v>
      </c>
      <c r="M9" s="1">
        <f t="shared" si="0"/>
        <v>645</v>
      </c>
    </row>
    <row r="10" spans="1:13">
      <c r="A10" t="s">
        <v>12</v>
      </c>
      <c r="B10" t="s">
        <v>11</v>
      </c>
      <c r="C10" t="s">
        <v>10</v>
      </c>
      <c r="D10" t="s">
        <v>9</v>
      </c>
      <c r="E10">
        <v>400</v>
      </c>
      <c r="F10">
        <v>400</v>
      </c>
      <c r="G10">
        <v>161</v>
      </c>
      <c r="H10">
        <v>400</v>
      </c>
      <c r="I10">
        <v>400</v>
      </c>
      <c r="J10">
        <v>400</v>
      </c>
      <c r="K10">
        <v>400</v>
      </c>
      <c r="L10" t="s">
        <v>0</v>
      </c>
      <c r="M10" s="1">
        <f t="shared" si="0"/>
        <v>2561</v>
      </c>
    </row>
    <row r="11" spans="1:13">
      <c r="A11" t="s">
        <v>8</v>
      </c>
      <c r="B11" t="s">
        <v>7</v>
      </c>
      <c r="C11" t="s">
        <v>6</v>
      </c>
      <c r="D11" t="s">
        <v>5</v>
      </c>
      <c r="E11">
        <v>5</v>
      </c>
      <c r="F11">
        <v>6</v>
      </c>
      <c r="G11">
        <v>0</v>
      </c>
      <c r="H11">
        <v>2</v>
      </c>
      <c r="I11">
        <v>7</v>
      </c>
      <c r="J11">
        <v>0</v>
      </c>
      <c r="K11">
        <v>87</v>
      </c>
      <c r="L11" t="s">
        <v>0</v>
      </c>
      <c r="M11" s="1">
        <f t="shared" si="0"/>
        <v>107</v>
      </c>
    </row>
    <row r="12" spans="1:13">
      <c r="A12" t="s">
        <v>4</v>
      </c>
      <c r="B12" t="s">
        <v>3</v>
      </c>
      <c r="C12" t="s">
        <v>2</v>
      </c>
      <c r="D12" t="s">
        <v>1</v>
      </c>
      <c r="E12">
        <v>71</v>
      </c>
      <c r="F12">
        <v>16</v>
      </c>
      <c r="G12">
        <v>62</v>
      </c>
      <c r="H12">
        <v>9</v>
      </c>
      <c r="I12">
        <v>3</v>
      </c>
      <c r="J12">
        <v>93</v>
      </c>
      <c r="K12">
        <v>219</v>
      </c>
      <c r="L12" t="s">
        <v>0</v>
      </c>
      <c r="M12" s="1">
        <f t="shared" si="0"/>
        <v>473</v>
      </c>
    </row>
  </sheetData>
  <mergeCells count="1">
    <mergeCell ref="D1:L2"/>
  </mergeCells>
  <phoneticPr fontId="3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class and finish position</vt:lpstr>
      <vt:lpstr>By Car Number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Samual</dc:creator>
  <cp:lastModifiedBy>Larry</cp:lastModifiedBy>
  <cp:lastPrinted>2014-02-13T01:22:19Z</cp:lastPrinted>
  <dcterms:created xsi:type="dcterms:W3CDTF">2014-01-22T21:46:28Z</dcterms:created>
  <dcterms:modified xsi:type="dcterms:W3CDTF">2014-02-13T08:26:44Z</dcterms:modified>
</cp:coreProperties>
</file>