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Eureka2005" sheetId="1" r:id="rId1"/>
  </sheets>
  <definedNames>
    <definedName name="_xlnm.Print_Area" localSheetId="0">'Eureka2005'!$A$1:$L$25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<sst xmlns="http://schemas.openxmlformats.org/spreadsheetml/2006/main" count="58" uniqueCount="55">
  <si>
    <t xml:space="preserve"> Place</t>
  </si>
  <si>
    <t>DRIVER/NAVIGATOR</t>
  </si>
  <si>
    <t>CAR</t>
  </si>
  <si>
    <t>CLUB</t>
  </si>
  <si>
    <t>Leg 1</t>
  </si>
  <si>
    <t>Leg 2</t>
  </si>
  <si>
    <t>Leg 4</t>
  </si>
  <si>
    <t>Leg 5</t>
  </si>
  <si>
    <t>Leg 6</t>
  </si>
  <si>
    <t>Leg 7</t>
  </si>
  <si>
    <t>Leg 8</t>
  </si>
  <si>
    <t>Total</t>
  </si>
  <si>
    <t>Class A</t>
  </si>
  <si>
    <t>Joe Boucher/Tom Gould</t>
  </si>
  <si>
    <t xml:space="preserve"> 3</t>
  </si>
  <si>
    <t>Class C</t>
  </si>
  <si>
    <t xml:space="preserve"> 4</t>
  </si>
  <si>
    <t>Mini</t>
  </si>
  <si>
    <t>Toyota</t>
  </si>
  <si>
    <t>ITN</t>
  </si>
  <si>
    <t xml:space="preserve"> 5</t>
  </si>
  <si>
    <t xml:space="preserve"> 2</t>
  </si>
  <si>
    <t>Larry Boone/Jenny Boone</t>
  </si>
  <si>
    <t>PCA</t>
  </si>
  <si>
    <t>INAUGURAL</t>
  </si>
  <si>
    <t>Dan Bailor/Don Bailor</t>
  </si>
  <si>
    <t>VW Passat</t>
  </si>
  <si>
    <t>*I1</t>
  </si>
  <si>
    <t>Revere Jones/Larry Richardson</t>
  </si>
  <si>
    <t>SCCA/PCA/TC</t>
  </si>
  <si>
    <t>COBRA</t>
  </si>
  <si>
    <t>David Budlong/Joe Akerman</t>
  </si>
  <si>
    <t>Jessica Toney/J Toney</t>
  </si>
  <si>
    <t>SCCA/PCA</t>
  </si>
  <si>
    <t>Jon Barrett/Robert Dunlop</t>
  </si>
  <si>
    <t>Mazda</t>
  </si>
  <si>
    <t>Street Stylistics</t>
  </si>
  <si>
    <t>* - Trophy     I - Inaugural Leg winner     S - Sherman Oakes Mark winner</t>
  </si>
  <si>
    <t>Stu Helfer/John Sears</t>
  </si>
  <si>
    <t>Mazda Miata</t>
  </si>
  <si>
    <t>SCCA/PRO/TC</t>
  </si>
  <si>
    <t>Santa Monica Sports Car Club/Cal Club SCCA</t>
  </si>
  <si>
    <t>February 9, 2008</t>
  </si>
  <si>
    <t xml:space="preserve"> 7</t>
  </si>
  <si>
    <t>BMW</t>
  </si>
  <si>
    <t>*2</t>
  </si>
  <si>
    <t>*1</t>
  </si>
  <si>
    <t>I3</t>
  </si>
  <si>
    <t>Paul McGaffey/Ron Dunlop</t>
  </si>
  <si>
    <t>S6</t>
  </si>
  <si>
    <t>Pumkin/SCCA</t>
  </si>
  <si>
    <t>Andrew Provost/Kim Provost</t>
  </si>
  <si>
    <t>Mini Cooper</t>
  </si>
  <si>
    <t>Leg 3 was discarded from scoring</t>
  </si>
  <si>
    <t>Thank you for running Inaugural!   We hope you enjoyed it.  See you at Citrus Blossom Special on May 3!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</si>
</sst>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 MT"/>
      <family val="0"/>
    </font>
    <font>
      <b/>
      <i/>
      <sz val="14"/>
      <color indexed="8"/>
      <name val="Arial MT"/>
      <family val="0"/>
    </font>
    <font>
      <b/>
      <sz val="14"/>
      <color indexed="8"/>
      <name val="Arial MT"/>
      <family val="0"/>
    </font>
    <font>
      <sz val="14"/>
      <color indexed="8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b/>
      <i/>
      <sz val="12"/>
      <color indexed="8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17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6" fillId="2" borderId="0" xfId="0" applyNumberFormat="1" applyFont="1" applyAlignment="1">
      <alignment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 horizontal="right"/>
    </xf>
    <xf numFmtId="2" fontId="0" fillId="2" borderId="0" xfId="0" applyNumberFormat="1" applyAlignment="1" quotePrefix="1">
      <alignment horizontal="center"/>
    </xf>
    <xf numFmtId="2" fontId="0" fillId="2" borderId="0" xfId="0" applyNumberFormat="1" applyAlignment="1" quotePrefix="1">
      <alignment horizontal="left"/>
    </xf>
    <xf numFmtId="2" fontId="0" fillId="2" borderId="0" xfId="0" applyNumberFormat="1" applyAlignment="1" quotePrefix="1">
      <alignment horizontal="right"/>
    </xf>
    <xf numFmtId="2" fontId="0" fillId="2" borderId="0" xfId="0" applyNumberFormat="1" applyAlignment="1">
      <alignment horizontal="left"/>
    </xf>
    <xf numFmtId="2" fontId="0" fillId="2" borderId="0" xfId="0" applyNumberFormat="1" applyAlignment="1">
      <alignment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1" fillId="2" borderId="0" xfId="0" applyNumberFormat="1" applyFont="1" applyAlignment="1">
      <alignment horizontal="center"/>
    </xf>
    <xf numFmtId="2" fontId="7" fillId="2" borderId="0" xfId="0" applyNumberFormat="1" applyFont="1" applyAlignment="1" quotePrefix="1">
      <alignment horizontal="center"/>
    </xf>
    <xf numFmtId="1" fontId="0" fillId="2" borderId="0" xfId="0" applyNumberFormat="1" applyAlignment="1" quotePrefix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showOutlineSymbols="0" zoomScale="87" zoomScaleNormal="87" workbookViewId="0" topLeftCell="A1">
      <selection activeCell="B14" sqref="B14"/>
    </sheetView>
  </sheetViews>
  <sheetFormatPr defaultColWidth="8.6640625" defaultRowHeight="15"/>
  <cols>
    <col min="1" max="1" width="8.6640625" style="0" customWidth="1"/>
    <col min="2" max="2" width="28.88671875" style="0" customWidth="1"/>
    <col min="3" max="3" width="12.6640625" style="0" customWidth="1"/>
    <col min="4" max="4" width="13.6640625" style="0" customWidth="1"/>
    <col min="5" max="9" width="7.6640625" style="0" customWidth="1"/>
    <col min="10" max="10" width="7.77734375" style="0" customWidth="1"/>
    <col min="11" max="11" width="7.6640625" style="0" customWidth="1"/>
  </cols>
  <sheetData>
    <row r="1" spans="1:12" ht="18">
      <c r="A1" s="12" t="s">
        <v>41</v>
      </c>
      <c r="B1" s="13"/>
      <c r="C1" s="13"/>
      <c r="D1" s="13"/>
      <c r="E1" s="13"/>
      <c r="F1" s="13"/>
      <c r="G1" s="13"/>
      <c r="H1" s="13"/>
      <c r="I1" s="13"/>
      <c r="J1" s="11"/>
      <c r="K1" s="11"/>
      <c r="L1" s="11"/>
    </row>
    <row r="2" spans="1:12" ht="18.75">
      <c r="A2" s="14" t="s">
        <v>24</v>
      </c>
      <c r="B2" s="13"/>
      <c r="C2" s="13"/>
      <c r="D2" s="13"/>
      <c r="E2" s="13"/>
      <c r="F2" s="13"/>
      <c r="G2" s="13"/>
      <c r="H2" s="13"/>
      <c r="I2" s="13"/>
      <c r="J2" s="11"/>
      <c r="K2" s="11"/>
      <c r="L2" s="11"/>
    </row>
    <row r="3" spans="1:12" ht="15">
      <c r="A3" s="15" t="s">
        <v>42</v>
      </c>
      <c r="B3" s="13"/>
      <c r="C3" s="13"/>
      <c r="D3" s="13"/>
      <c r="E3" s="13"/>
      <c r="F3" s="13"/>
      <c r="G3" s="13"/>
      <c r="H3" s="13"/>
      <c r="I3" s="13"/>
      <c r="J3" s="11"/>
      <c r="K3" s="11"/>
      <c r="L3" s="11"/>
    </row>
    <row r="6" spans="1:12" ht="15">
      <c r="A6" t="s">
        <v>0</v>
      </c>
      <c r="B6" t="s">
        <v>1</v>
      </c>
      <c r="C6" t="s">
        <v>2</v>
      </c>
      <c r="D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9" t="s">
        <v>10</v>
      </c>
      <c r="L6" s="6" t="s">
        <v>11</v>
      </c>
    </row>
    <row r="8" ht="15">
      <c r="B8" s="3" t="s">
        <v>12</v>
      </c>
    </row>
    <row r="9" spans="1:12" ht="15">
      <c r="A9" s="7" t="s">
        <v>46</v>
      </c>
      <c r="B9" s="8" t="s">
        <v>38</v>
      </c>
      <c r="C9" t="s">
        <v>39</v>
      </c>
      <c r="D9" s="8" t="s">
        <v>40</v>
      </c>
      <c r="E9">
        <v>0.01</v>
      </c>
      <c r="F9">
        <v>0.03</v>
      </c>
      <c r="G9">
        <v>0</v>
      </c>
      <c r="H9">
        <v>0.02</v>
      </c>
      <c r="I9">
        <v>0.02</v>
      </c>
      <c r="J9">
        <v>0.09</v>
      </c>
      <c r="K9">
        <v>0.02</v>
      </c>
      <c r="L9">
        <f>SUM(E9:K9)</f>
        <v>0.18999999999999997</v>
      </c>
    </row>
    <row r="10" spans="1:12" ht="15">
      <c r="A10" s="7" t="s">
        <v>45</v>
      </c>
      <c r="B10" t="s">
        <v>25</v>
      </c>
      <c r="C10" t="s">
        <v>18</v>
      </c>
      <c r="E10">
        <v>0.01</v>
      </c>
      <c r="F10">
        <v>0</v>
      </c>
      <c r="G10">
        <v>0.01</v>
      </c>
      <c r="H10">
        <v>0.04</v>
      </c>
      <c r="I10">
        <v>0.01</v>
      </c>
      <c r="J10">
        <v>0.13</v>
      </c>
      <c r="K10">
        <v>0.05</v>
      </c>
      <c r="L10">
        <f>SUM(E10:K10)</f>
        <v>0.25</v>
      </c>
    </row>
    <row r="11" spans="1:12" ht="15">
      <c r="A11" s="7" t="s">
        <v>47</v>
      </c>
      <c r="B11" t="s">
        <v>31</v>
      </c>
      <c r="C11" t="s">
        <v>44</v>
      </c>
      <c r="D11" s="10" t="s">
        <v>19</v>
      </c>
      <c r="E11">
        <v>0</v>
      </c>
      <c r="F11">
        <v>0.03</v>
      </c>
      <c r="G11">
        <v>0.03</v>
      </c>
      <c r="H11">
        <v>0.02</v>
      </c>
      <c r="I11">
        <v>0.01</v>
      </c>
      <c r="J11">
        <v>1.73</v>
      </c>
      <c r="K11">
        <v>0.01</v>
      </c>
      <c r="L11">
        <f>SUM(E11:K11)</f>
        <v>1.83</v>
      </c>
    </row>
    <row r="12" spans="1:12" ht="15">
      <c r="A12" s="7" t="s">
        <v>16</v>
      </c>
      <c r="B12" s="8" t="s">
        <v>48</v>
      </c>
      <c r="C12" t="s">
        <v>30</v>
      </c>
      <c r="D12" s="10" t="s">
        <v>19</v>
      </c>
      <c r="E12">
        <v>0.02</v>
      </c>
      <c r="F12">
        <v>0.02</v>
      </c>
      <c r="G12">
        <v>0.01</v>
      </c>
      <c r="H12">
        <v>0.05</v>
      </c>
      <c r="I12">
        <v>0.1</v>
      </c>
      <c r="J12">
        <v>1.7</v>
      </c>
      <c r="K12">
        <v>0.02</v>
      </c>
      <c r="L12">
        <f>SUM(E12:K12)</f>
        <v>1.92</v>
      </c>
    </row>
    <row r="13" spans="1:12" ht="15">
      <c r="A13" s="7" t="s">
        <v>20</v>
      </c>
      <c r="B13" s="10" t="s">
        <v>13</v>
      </c>
      <c r="C13" t="s">
        <v>26</v>
      </c>
      <c r="D13" t="s">
        <v>23</v>
      </c>
      <c r="E13">
        <v>0.05</v>
      </c>
      <c r="F13">
        <v>0.07</v>
      </c>
      <c r="G13">
        <v>0.02</v>
      </c>
      <c r="H13">
        <v>0.05</v>
      </c>
      <c r="I13">
        <v>0.02</v>
      </c>
      <c r="J13">
        <v>1.87</v>
      </c>
      <c r="K13">
        <v>0.02</v>
      </c>
      <c r="L13">
        <f>SUM(E13:K13)</f>
        <v>2.1</v>
      </c>
    </row>
    <row r="14" spans="1:12" ht="15">
      <c r="A14" s="16" t="s">
        <v>49</v>
      </c>
      <c r="B14" s="10" t="s">
        <v>28</v>
      </c>
      <c r="C14" t="s">
        <v>17</v>
      </c>
      <c r="D14" t="s">
        <v>29</v>
      </c>
      <c r="E14">
        <v>0.18</v>
      </c>
      <c r="F14">
        <v>1.21</v>
      </c>
      <c r="G14">
        <v>0.04</v>
      </c>
      <c r="H14">
        <v>0.15</v>
      </c>
      <c r="I14">
        <v>0.01</v>
      </c>
      <c r="J14">
        <v>0.32</v>
      </c>
      <c r="K14">
        <v>1.77</v>
      </c>
      <c r="L14">
        <f>SUM(E14:K14)</f>
        <v>3.6799999999999997</v>
      </c>
    </row>
    <row r="15" spans="1:12" ht="15">
      <c r="A15" s="16" t="s">
        <v>43</v>
      </c>
      <c r="B15" t="s">
        <v>34</v>
      </c>
      <c r="C15" t="s">
        <v>35</v>
      </c>
      <c r="D15" s="10" t="s">
        <v>36</v>
      </c>
      <c r="E15">
        <v>0.04</v>
      </c>
      <c r="F15">
        <v>0.44</v>
      </c>
      <c r="G15">
        <v>2.84</v>
      </c>
      <c r="H15">
        <v>0.3</v>
      </c>
      <c r="I15">
        <v>0.15</v>
      </c>
      <c r="J15">
        <v>0.39</v>
      </c>
      <c r="K15">
        <v>0.07</v>
      </c>
      <c r="L15">
        <f>SUM(E15:K15)</f>
        <v>4.2299999999999995</v>
      </c>
    </row>
    <row r="16" spans="1:4" ht="15">
      <c r="A16" s="7"/>
      <c r="D16" s="10"/>
    </row>
    <row r="17" ht="15">
      <c r="B17" s="3" t="s">
        <v>15</v>
      </c>
    </row>
    <row r="18" spans="1:12" ht="15">
      <c r="A18" s="7" t="s">
        <v>27</v>
      </c>
      <c r="B18" t="s">
        <v>32</v>
      </c>
      <c r="C18" t="s">
        <v>18</v>
      </c>
      <c r="D18" s="10" t="s">
        <v>33</v>
      </c>
      <c r="E18">
        <v>0.09</v>
      </c>
      <c r="F18">
        <v>0.16</v>
      </c>
      <c r="G18">
        <v>0.06</v>
      </c>
      <c r="H18">
        <v>0.1</v>
      </c>
      <c r="I18">
        <v>0.03</v>
      </c>
      <c r="J18">
        <v>0.22</v>
      </c>
      <c r="K18">
        <v>0.14</v>
      </c>
      <c r="L18">
        <f>SUM(E18:K18)</f>
        <v>0.8</v>
      </c>
    </row>
    <row r="19" spans="1:12" ht="15">
      <c r="A19" s="7" t="s">
        <v>21</v>
      </c>
      <c r="B19" t="s">
        <v>22</v>
      </c>
      <c r="C19" t="s">
        <v>18</v>
      </c>
      <c r="D19" s="8" t="s">
        <v>50</v>
      </c>
      <c r="E19">
        <v>0.94</v>
      </c>
      <c r="F19">
        <v>0.59</v>
      </c>
      <c r="G19">
        <v>0.3</v>
      </c>
      <c r="H19">
        <v>2.38</v>
      </c>
      <c r="I19">
        <v>0.16</v>
      </c>
      <c r="J19">
        <v>0.86</v>
      </c>
      <c r="K19">
        <v>3</v>
      </c>
      <c r="L19">
        <f>SUM(E19:K19)</f>
        <v>8.23</v>
      </c>
    </row>
    <row r="20" spans="1:12" ht="15">
      <c r="A20" s="7" t="s">
        <v>14</v>
      </c>
      <c r="B20" t="s">
        <v>51</v>
      </c>
      <c r="C20" t="s">
        <v>52</v>
      </c>
      <c r="E20">
        <v>0.58</v>
      </c>
      <c r="F20">
        <v>1.44</v>
      </c>
      <c r="G20">
        <v>0.73</v>
      </c>
      <c r="H20">
        <v>1.51</v>
      </c>
      <c r="I20">
        <v>3</v>
      </c>
      <c r="J20">
        <v>0.77</v>
      </c>
      <c r="K20">
        <v>0.73</v>
      </c>
      <c r="L20">
        <f>SUM(E20:K20)</f>
        <v>8.76</v>
      </c>
    </row>
    <row r="21" spans="1:4" ht="15">
      <c r="A21" s="5"/>
      <c r="D21" s="8"/>
    </row>
    <row r="22" spans="1:2" ht="15">
      <c r="A22" s="5"/>
      <c r="B22" t="s">
        <v>53</v>
      </c>
    </row>
    <row r="23" ht="15">
      <c r="B23" s="8" t="s">
        <v>37</v>
      </c>
    </row>
    <row r="25" ht="15">
      <c r="B25" s="8" t="s">
        <v>54</v>
      </c>
    </row>
    <row r="27" ht="15.75">
      <c r="C27" s="2"/>
    </row>
    <row r="30" spans="1:2" ht="18.75">
      <c r="A30" s="4"/>
      <c r="B30" s="1"/>
    </row>
  </sheetData>
  <mergeCells count="3">
    <mergeCell ref="A1:L1"/>
    <mergeCell ref="A3:L3"/>
    <mergeCell ref="A2:L2"/>
  </mergeCells>
  <printOptions horizontalCentered="1"/>
  <pageMargins left="0.5" right="0.653" top="0.75" bottom="0.75" header="0.5" footer="0.5"/>
  <pageSetup fitToHeight="1" fitToWidth="1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Scholnick</dc:creator>
  <cp:keywords/>
  <dc:description/>
  <cp:lastModifiedBy>Jeanne English</cp:lastModifiedBy>
  <cp:lastPrinted>2008-02-13T07:51:24Z</cp:lastPrinted>
  <dcterms:created xsi:type="dcterms:W3CDTF">2005-09-26T02:25:05Z</dcterms:created>
  <dcterms:modified xsi:type="dcterms:W3CDTF">2008-02-13T08:17:38Z</dcterms:modified>
  <cp:category/>
  <cp:version/>
  <cp:contentType/>
  <cp:contentStatus/>
</cp:coreProperties>
</file>