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Eureka2005" sheetId="1" r:id="rId1"/>
  </sheets>
  <definedNames>
    <definedName name="_xlnm.Print_Area" localSheetId="0">'Eureka2005'!$A$1:$N$24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<sst xmlns="http://schemas.openxmlformats.org/spreadsheetml/2006/main" count="41" uniqueCount="40">
  <si>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 Place</t>
  </si>
  <si>
    <t>DRIVER/NAVIGATOR</t>
  </si>
  <si>
    <t>CAR</t>
  </si>
  <si>
    <t>CLUB</t>
  </si>
  <si>
    <t>Leg 1</t>
  </si>
  <si>
    <t>Leg 4</t>
  </si>
  <si>
    <t>Leg 5</t>
  </si>
  <si>
    <t>Leg 6</t>
  </si>
  <si>
    <t>Leg 7</t>
  </si>
  <si>
    <t>Leg 8</t>
  </si>
  <si>
    <t>Total</t>
  </si>
  <si>
    <t>Class A</t>
  </si>
  <si>
    <t>Class C</t>
  </si>
  <si>
    <t>INAUGURAL</t>
  </si>
  <si>
    <t>Jessica Toney/J Toney</t>
  </si>
  <si>
    <t>SCCA/PCA</t>
  </si>
  <si>
    <t>Santa Monica Sports Car Club/Cal Club SCCA</t>
  </si>
  <si>
    <t>Leg 3</t>
  </si>
  <si>
    <t>Leg 9</t>
  </si>
  <si>
    <t>Leg 2</t>
  </si>
  <si>
    <t>*1</t>
  </si>
  <si>
    <r>
      <t>Thank you for running Inaugural!</t>
    </r>
    <r>
      <rPr>
        <sz val="12"/>
        <rFont val="Arial MT"/>
        <family val="0"/>
      </rPr>
      <t xml:space="preserve">   We hope you enjoyed it. </t>
    </r>
  </si>
  <si>
    <t>* - Trophy</t>
  </si>
  <si>
    <t>SCCA</t>
  </si>
  <si>
    <t>Cobra</t>
  </si>
  <si>
    <t>Audi</t>
  </si>
  <si>
    <t>February 18, 2017</t>
  </si>
  <si>
    <t>Larry Boone/Jenny Boone</t>
  </si>
  <si>
    <t>Toyota Sienna</t>
  </si>
  <si>
    <t>Pumkin Rally Tm</t>
  </si>
  <si>
    <t>Jack von Kaenel/Stu Helfer</t>
  </si>
  <si>
    <t>Paul McGaffey/Sam Weissen</t>
  </si>
  <si>
    <t>ITN/SMSCC/SCCA</t>
  </si>
  <si>
    <t>Joe Batwinis/Patrick Strong</t>
  </si>
  <si>
    <t>Chev Volt</t>
  </si>
  <si>
    <t>Model Citizen RT</t>
  </si>
  <si>
    <t>John Hannon, Sr/John Hannon, Jr</t>
  </si>
  <si>
    <t>Nissan 350 Z</t>
  </si>
  <si>
    <t>Ford</t>
  </si>
  <si>
    <t>Citrus Blossom is coming May 13!!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</si>
</sst>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Arial MT"/>
      <family val="0"/>
    </font>
    <font>
      <b/>
      <i/>
      <sz val="14"/>
      <color indexed="8"/>
      <name val="Arial MT"/>
      <family val="0"/>
    </font>
    <font>
      <b/>
      <sz val="14"/>
      <color indexed="8"/>
      <name val="Arial MT"/>
      <family val="0"/>
    </font>
    <font>
      <sz val="14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b/>
      <i/>
      <sz val="12"/>
      <name val="Arial MT"/>
      <family val="0"/>
    </font>
    <font>
      <sz val="36"/>
      <name val="Magneto"/>
      <family val="5"/>
    </font>
    <font>
      <sz val="14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0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4" fillId="2" borderId="0" xfId="0" applyNumberFormat="1" applyFont="1" applyAlignment="1">
      <alignment/>
    </xf>
    <xf numFmtId="2" fontId="5" fillId="2" borderId="0" xfId="0" applyNumberFormat="1" applyFont="1" applyAlignment="1">
      <alignment/>
    </xf>
    <xf numFmtId="2" fontId="0" fillId="2" borderId="0" xfId="0" applyNumberFormat="1" applyAlignment="1">
      <alignment horizontal="center"/>
    </xf>
    <xf numFmtId="2" fontId="0" fillId="2" borderId="0" xfId="0" applyNumberFormat="1" applyAlignment="1">
      <alignment horizontal="right"/>
    </xf>
    <xf numFmtId="2" fontId="0" fillId="2" borderId="0" xfId="0" applyNumberFormat="1" applyAlignment="1" quotePrefix="1">
      <alignment horizontal="left"/>
    </xf>
    <xf numFmtId="2" fontId="0" fillId="2" borderId="0" xfId="0" applyNumberFormat="1" applyAlignment="1" quotePrefix="1">
      <alignment horizontal="right"/>
    </xf>
    <xf numFmtId="2" fontId="0" fillId="2" borderId="0" xfId="0" applyNumberFormat="1" applyAlignment="1">
      <alignment horizontal="left"/>
    </xf>
    <xf numFmtId="1" fontId="0" fillId="2" borderId="0" xfId="0" applyNumberFormat="1" applyAlignment="1" quotePrefix="1">
      <alignment horizontal="center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>
      <alignment/>
    </xf>
    <xf numFmtId="1" fontId="0" fillId="2" borderId="0" xfId="0" applyNumberFormat="1" applyAlignment="1">
      <alignment horizontal="center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0" fillId="2" borderId="0" xfId="0" applyNumberFormat="1" applyAlignment="1">
      <alignment/>
    </xf>
    <xf numFmtId="2" fontId="1" fillId="2" borderId="0" xfId="0" applyNumberFormat="1" applyFont="1" applyAlignment="1" quotePrefix="1">
      <alignment horizontal="center"/>
    </xf>
    <xf numFmtId="2" fontId="8" fillId="2" borderId="0" xfId="0" applyNumberFormat="1" applyFont="1" applyAlignment="1">
      <alignment horizontal="center"/>
    </xf>
    <xf numFmtId="2" fontId="8" fillId="2" borderId="0" xfId="0" applyNumberFormat="1" applyFont="1" applyAlignment="1">
      <alignment/>
    </xf>
    <xf numFmtId="2" fontId="1" fillId="2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showOutlineSymbols="0" zoomScale="87" zoomScaleNormal="87" workbookViewId="0" topLeftCell="A1">
      <selection activeCell="A20" sqref="A20"/>
    </sheetView>
  </sheetViews>
  <sheetFormatPr defaultColWidth="8.6640625" defaultRowHeight="15"/>
  <cols>
    <col min="1" max="1" width="8.6640625" style="0" customWidth="1"/>
    <col min="2" max="2" width="28.88671875" style="0" customWidth="1"/>
    <col min="3" max="3" width="12.6640625" style="0" customWidth="1"/>
    <col min="4" max="4" width="13.6640625" style="0" customWidth="1"/>
    <col min="5" max="10" width="7.6640625" style="0" customWidth="1"/>
    <col min="11" max="13" width="7.77734375" style="0" customWidth="1"/>
  </cols>
  <sheetData>
    <row r="1" spans="1:14" ht="18">
      <c r="A1" s="13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5"/>
      <c r="L1" s="15"/>
      <c r="M1" s="15"/>
      <c r="N1" s="15"/>
    </row>
    <row r="2" spans="1:14" ht="18.75">
      <c r="A2" s="19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5"/>
      <c r="L2" s="15"/>
      <c r="M2" s="15"/>
      <c r="N2" s="15"/>
    </row>
    <row r="3" spans="1:14" ht="18.75">
      <c r="A3" s="16" t="s">
        <v>26</v>
      </c>
      <c r="B3" s="17"/>
      <c r="C3" s="17"/>
      <c r="D3" s="17"/>
      <c r="E3" s="17"/>
      <c r="F3" s="17"/>
      <c r="G3" s="17"/>
      <c r="H3" s="17"/>
      <c r="I3" s="17"/>
      <c r="J3" s="17"/>
      <c r="K3" s="18"/>
      <c r="L3" s="18"/>
      <c r="M3" s="18"/>
      <c r="N3" s="18"/>
    </row>
    <row r="6" spans="1:14" ht="15">
      <c r="A6" t="s">
        <v>0</v>
      </c>
      <c r="B6" t="s">
        <v>1</v>
      </c>
      <c r="C6" t="s">
        <v>2</v>
      </c>
      <c r="D6" t="s">
        <v>3</v>
      </c>
      <c r="E6" s="5" t="s">
        <v>4</v>
      </c>
      <c r="F6" s="7" t="s">
        <v>19</v>
      </c>
      <c r="G6" s="7" t="s">
        <v>17</v>
      </c>
      <c r="H6" s="5" t="s">
        <v>5</v>
      </c>
      <c r="I6" s="5" t="s">
        <v>6</v>
      </c>
      <c r="J6" s="5" t="s">
        <v>7</v>
      </c>
      <c r="K6" s="5" t="s">
        <v>8</v>
      </c>
      <c r="L6" s="7" t="s">
        <v>9</v>
      </c>
      <c r="M6" s="5" t="s">
        <v>18</v>
      </c>
      <c r="N6" s="5" t="s">
        <v>10</v>
      </c>
    </row>
    <row r="8" ht="15">
      <c r="B8" s="2" t="s">
        <v>11</v>
      </c>
    </row>
    <row r="9" spans="1:14" ht="15">
      <c r="A9" s="4" t="s">
        <v>20</v>
      </c>
      <c r="B9" t="s">
        <v>27</v>
      </c>
      <c r="C9" t="s">
        <v>28</v>
      </c>
      <c r="D9" s="8" t="s">
        <v>29</v>
      </c>
      <c r="E9">
        <v>0.13</v>
      </c>
      <c r="F9">
        <v>0</v>
      </c>
      <c r="G9">
        <v>0.03</v>
      </c>
      <c r="H9">
        <v>0.03</v>
      </c>
      <c r="I9">
        <v>0.03</v>
      </c>
      <c r="J9">
        <v>0.83</v>
      </c>
      <c r="K9">
        <v>0.29</v>
      </c>
      <c r="L9">
        <v>0.54</v>
      </c>
      <c r="M9">
        <v>1.07</v>
      </c>
      <c r="N9">
        <f>SUM(E9:M9)</f>
        <v>2.95</v>
      </c>
    </row>
    <row r="10" spans="1:14" ht="15">
      <c r="A10" s="12">
        <v>2</v>
      </c>
      <c r="B10" t="s">
        <v>30</v>
      </c>
      <c r="C10" t="s">
        <v>25</v>
      </c>
      <c r="D10" t="s">
        <v>23</v>
      </c>
      <c r="E10">
        <v>0.62</v>
      </c>
      <c r="F10">
        <v>0.03</v>
      </c>
      <c r="G10">
        <v>0.03</v>
      </c>
      <c r="H10">
        <v>0.01</v>
      </c>
      <c r="I10">
        <v>0.99</v>
      </c>
      <c r="J10">
        <v>0</v>
      </c>
      <c r="K10">
        <v>0.37</v>
      </c>
      <c r="L10">
        <v>0.01</v>
      </c>
      <c r="M10">
        <v>1.05</v>
      </c>
      <c r="N10">
        <f>SUM(E10:M10)</f>
        <v>3.1100000000000003</v>
      </c>
    </row>
    <row r="11" spans="1:14" ht="15">
      <c r="A11" s="9">
        <v>3</v>
      </c>
      <c r="B11" s="8" t="s">
        <v>31</v>
      </c>
      <c r="C11" t="s">
        <v>24</v>
      </c>
      <c r="D11" t="s">
        <v>32</v>
      </c>
      <c r="E11">
        <v>0.44</v>
      </c>
      <c r="F11">
        <v>0.08</v>
      </c>
      <c r="G11">
        <v>0.03</v>
      </c>
      <c r="H11">
        <v>0.14</v>
      </c>
      <c r="I11">
        <v>0.1</v>
      </c>
      <c r="J11">
        <v>0.85</v>
      </c>
      <c r="K11">
        <v>0.35</v>
      </c>
      <c r="L11">
        <v>0.3</v>
      </c>
      <c r="M11">
        <v>1.04</v>
      </c>
      <c r="N11">
        <f>SUM(E11:M11)</f>
        <v>3.33</v>
      </c>
    </row>
    <row r="12" ht="15">
      <c r="A12" s="9"/>
    </row>
    <row r="13" ht="15">
      <c r="B13" s="2" t="s">
        <v>12</v>
      </c>
    </row>
    <row r="14" spans="1:14" ht="15">
      <c r="A14" s="4" t="s">
        <v>20</v>
      </c>
      <c r="B14" t="s">
        <v>33</v>
      </c>
      <c r="C14" t="s">
        <v>34</v>
      </c>
      <c r="D14" t="s">
        <v>35</v>
      </c>
      <c r="E14">
        <v>0.1</v>
      </c>
      <c r="F14">
        <v>0.03</v>
      </c>
      <c r="G14">
        <v>0.11</v>
      </c>
      <c r="H14">
        <v>0.04</v>
      </c>
      <c r="I14">
        <v>0.49</v>
      </c>
      <c r="J14">
        <v>0.15</v>
      </c>
      <c r="K14">
        <v>0.09</v>
      </c>
      <c r="L14">
        <v>0.4</v>
      </c>
      <c r="M14">
        <v>1.08</v>
      </c>
      <c r="N14">
        <f>SUM(E14:M14)</f>
        <v>2.49</v>
      </c>
    </row>
    <row r="15" spans="1:14" ht="15">
      <c r="A15" s="12">
        <v>2</v>
      </c>
      <c r="B15" t="s">
        <v>36</v>
      </c>
      <c r="C15" t="s">
        <v>37</v>
      </c>
      <c r="E15">
        <v>0</v>
      </c>
      <c r="F15">
        <v>0.09</v>
      </c>
      <c r="G15">
        <v>0.55</v>
      </c>
      <c r="H15">
        <v>0.64</v>
      </c>
      <c r="I15">
        <v>0</v>
      </c>
      <c r="J15">
        <v>1.04</v>
      </c>
      <c r="K15">
        <v>0.44</v>
      </c>
      <c r="L15">
        <v>0.23</v>
      </c>
      <c r="M15">
        <v>0.06</v>
      </c>
      <c r="N15">
        <f>SUM(E15:M15)</f>
        <v>3.0500000000000003</v>
      </c>
    </row>
    <row r="16" spans="1:14" ht="15">
      <c r="A16" s="9">
        <v>3</v>
      </c>
      <c r="B16" t="s">
        <v>14</v>
      </c>
      <c r="C16" t="s">
        <v>38</v>
      </c>
      <c r="D16" s="8" t="s">
        <v>15</v>
      </c>
      <c r="E16">
        <v>0.12</v>
      </c>
      <c r="F16">
        <v>0.14</v>
      </c>
      <c r="G16">
        <v>1.46</v>
      </c>
      <c r="H16">
        <v>0.15</v>
      </c>
      <c r="I16">
        <v>0.35</v>
      </c>
      <c r="J16">
        <v>0.13</v>
      </c>
      <c r="K16">
        <v>0.12</v>
      </c>
      <c r="L16">
        <v>0.61</v>
      </c>
      <c r="M16">
        <v>1.15</v>
      </c>
      <c r="N16">
        <f>SUM(E16:M16)</f>
        <v>4.2299999999999995</v>
      </c>
    </row>
    <row r="17" ht="15">
      <c r="A17" s="9"/>
    </row>
    <row r="18" spans="1:2" ht="15">
      <c r="A18" s="12"/>
      <c r="B18" s="8"/>
    </row>
    <row r="19" ht="15">
      <c r="B19" s="6" t="s">
        <v>22</v>
      </c>
    </row>
    <row r="20" ht="15">
      <c r="B20" s="6"/>
    </row>
    <row r="22" ht="15">
      <c r="B22" s="10" t="s">
        <v>21</v>
      </c>
    </row>
    <row r="24" ht="61.5" customHeight="1">
      <c r="B24" s="11" t="s">
        <v>39</v>
      </c>
    </row>
    <row r="25" spans="1:2" ht="18.75">
      <c r="A25" s="3"/>
      <c r="B25" s="1"/>
    </row>
  </sheetData>
  <mergeCells count="3">
    <mergeCell ref="A1:N1"/>
    <mergeCell ref="A3:N3"/>
    <mergeCell ref="A2:N2"/>
  </mergeCells>
  <printOptions horizontalCentered="1"/>
  <pageMargins left="0.5" right="0.653" top="0.75" bottom="0.75" header="0.5" footer="0.5"/>
  <pageSetup fitToHeight="1" fitToWidth="1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Scholnick</dc:creator>
  <cp:keywords/>
  <dc:description/>
  <cp:lastModifiedBy>Jeanne English</cp:lastModifiedBy>
  <cp:lastPrinted>2016-03-07T08:36:52Z</cp:lastPrinted>
  <dcterms:created xsi:type="dcterms:W3CDTF">2005-09-26T02:25:05Z</dcterms:created>
  <dcterms:modified xsi:type="dcterms:W3CDTF">2017-02-22T09:56:23Z</dcterms:modified>
  <cp:category/>
  <cp:version/>
  <cp:contentType/>
  <cp:contentStatus/>
</cp:coreProperties>
</file>