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FFNYRMO" sheetId="1" r:id="rId1"/>
  </sheets>
  <definedNames>
    <definedName name="_xlnm.Print_Area" localSheetId="0">'FFNYRMO'!$A$1:$H$50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<sst xmlns="http://schemas.openxmlformats.org/spreadsheetml/2006/main" count="119" uniqueCount="91">
  <si>
    <t xml:space="preserve">                                                    Cal Club SCCA/Santa Monica Sports Car Club</t>
  </si>
  <si>
    <t xml:space="preserve">              First Friday Niter</t>
  </si>
  <si>
    <t xml:space="preserve"> Place</t>
  </si>
  <si>
    <t>DRIVER/NAVIGATOR</t>
  </si>
  <si>
    <t>CAR</t>
  </si>
  <si>
    <t>CLUB</t>
  </si>
  <si>
    <t>Leg 1</t>
  </si>
  <si>
    <t>Leg 2</t>
  </si>
  <si>
    <t>Total</t>
  </si>
  <si>
    <t>*1</t>
  </si>
  <si>
    <t xml:space="preserve"> 2</t>
  </si>
  <si>
    <t xml:space="preserve"> 3</t>
  </si>
  <si>
    <t xml:space="preserve"> 4</t>
  </si>
  <si>
    <t xml:space="preserve"> 5</t>
  </si>
  <si>
    <t xml:space="preserve"> 6</t>
  </si>
  <si>
    <t>Thank  you for running this FFN.</t>
  </si>
  <si>
    <t>See you at the next FFN on</t>
  </si>
  <si>
    <t>The next FFN will finish at:</t>
  </si>
  <si>
    <t>Mini</t>
  </si>
  <si>
    <t>ITN</t>
  </si>
  <si>
    <t>Rob Tivy/Charlie Engen</t>
  </si>
  <si>
    <t>CLASS A</t>
  </si>
  <si>
    <t>CLASS C</t>
  </si>
  <si>
    <t>CLASS D</t>
  </si>
  <si>
    <t>Larry Boone/Jenny Boone</t>
  </si>
  <si>
    <t>Toyota</t>
  </si>
  <si>
    <t>Subaru</t>
  </si>
  <si>
    <t>Team D&amp;K Racing</t>
  </si>
  <si>
    <t>SMSCC</t>
  </si>
  <si>
    <t>Tony Sun/Erin Hartmann</t>
  </si>
  <si>
    <t>Honda</t>
  </si>
  <si>
    <t>Jim Schultz/Nicole Capote</t>
  </si>
  <si>
    <t>Mazda</t>
  </si>
  <si>
    <t xml:space="preserve"> 7</t>
  </si>
  <si>
    <t>* - Trophy    B - Best of Club</t>
  </si>
  <si>
    <t>Specials:</t>
  </si>
  <si>
    <t>Experts get 1 Rally Buck per zero, Jr Nav and SOP get 2 Rally Bucks per zero,</t>
  </si>
  <si>
    <t>and Beginners get 3 Rally Bucks per zero.  Rally Bucks can be accumulated and used like cash for FFN entry fees.</t>
  </si>
  <si>
    <r>
      <t xml:space="preserve">2.  </t>
    </r>
    <r>
      <rPr>
        <b/>
        <i/>
        <sz val="12"/>
        <rFont val="Arial"/>
        <family val="2"/>
      </rPr>
      <t>Rally 3 Pack:</t>
    </r>
    <r>
      <rPr>
        <sz val="12"/>
        <rFont val="Arial"/>
        <family val="2"/>
      </rPr>
      <t xml:space="preserve">  Buy a book of coupons for 3 FFN entries, for only $25!  Good only for 2007.</t>
    </r>
  </si>
  <si>
    <r>
      <t xml:space="preserve">1.  </t>
    </r>
    <r>
      <rPr>
        <b/>
        <i/>
        <sz val="12"/>
        <rFont val="Arial"/>
        <family val="2"/>
      </rPr>
      <t xml:space="preserve">Zero Dollars:  </t>
    </r>
    <r>
      <rPr>
        <sz val="12"/>
        <rFont val="Arial"/>
        <family val="2"/>
      </rPr>
      <t>Contestants are awarded ‘Rally Bucks’ for getting zeroes –</t>
    </r>
  </si>
  <si>
    <t>Paul McGaffy/Ron Dunlop</t>
  </si>
  <si>
    <r>
      <t xml:space="preserve">Bring your friends!  BRING YOUR FRIENDS!!  </t>
    </r>
    <r>
      <rPr>
        <b/>
        <i/>
        <sz val="12"/>
        <color indexed="8"/>
        <rFont val="Arial MT"/>
        <family val="0"/>
      </rPr>
      <t>Bring your friends!!!</t>
    </r>
  </si>
  <si>
    <t xml:space="preserve">                 July 6, 2007</t>
  </si>
  <si>
    <t>Joe Akerman/Ethan Ackerman</t>
  </si>
  <si>
    <t>Tom Gould/Lisa Gould</t>
  </si>
  <si>
    <t>UnCOBRA</t>
  </si>
  <si>
    <t>VW</t>
  </si>
  <si>
    <t>PCA</t>
  </si>
  <si>
    <t>SMSCC/ITN</t>
  </si>
  <si>
    <t>PCM</t>
  </si>
  <si>
    <t>John Barrett/Bob Dunlop</t>
  </si>
  <si>
    <t>Street Stylistics</t>
  </si>
  <si>
    <t>Noel Furniss/Janet White</t>
  </si>
  <si>
    <t>Audi</t>
  </si>
  <si>
    <t xml:space="preserve"> B3</t>
  </si>
  <si>
    <t xml:space="preserve"> *2</t>
  </si>
  <si>
    <t xml:space="preserve"> 8</t>
  </si>
  <si>
    <t xml:space="preserve"> 9</t>
  </si>
  <si>
    <t>Pumkin</t>
  </si>
  <si>
    <t>Rob Hughes/Hank Feilen</t>
  </si>
  <si>
    <t>Mitsubishi</t>
  </si>
  <si>
    <t>TCSCC</t>
  </si>
  <si>
    <t>Mike Klein/Kevin Ayers</t>
  </si>
  <si>
    <t>Porsche</t>
  </si>
  <si>
    <t>Dan Tam Lung/Kymmi Milan</t>
  </si>
  <si>
    <t>Nissan</t>
  </si>
  <si>
    <t>Team Battle Spec</t>
  </si>
  <si>
    <t>August 3</t>
  </si>
  <si>
    <t xml:space="preserve"> 10</t>
  </si>
  <si>
    <t>MGB</t>
  </si>
  <si>
    <t>Mike Kiktavi/Lauren Kiktavi</t>
  </si>
  <si>
    <t>Crystal White/Christopher Casey</t>
  </si>
  <si>
    <t>Kia</t>
  </si>
  <si>
    <t>Tiberon</t>
  </si>
  <si>
    <t>Kathleen Roberts/Breanna Kenyon</t>
  </si>
  <si>
    <t>Evan Kiktavi/Branden Reilly</t>
  </si>
  <si>
    <t xml:space="preserve"> 11</t>
  </si>
  <si>
    <t>David Chalk/Bryan Stanlow</t>
  </si>
  <si>
    <t>Ford</t>
  </si>
  <si>
    <t>Blake Lynch/Robert Morrison</t>
  </si>
  <si>
    <t>Team Electric</t>
  </si>
  <si>
    <t>Hilda Santoyo/James Santoyo</t>
  </si>
  <si>
    <t>Sean Ayers/Matt Voorman</t>
  </si>
  <si>
    <t>Gerda Resch/Paul Resch</t>
  </si>
  <si>
    <t>Joe Edmonds/Brian Meisenheimer</t>
  </si>
  <si>
    <t>Joe Delmezzo/Sean Solomon</t>
  </si>
  <si>
    <t>TeamBattleSpec/SMSCC</t>
  </si>
  <si>
    <t>Mike Zamarid/Dave Parrish</t>
  </si>
  <si>
    <t>Robert Young/Jerry Solomon</t>
  </si>
  <si>
    <r>
      <t xml:space="preserve">Found: </t>
    </r>
    <r>
      <rPr>
        <sz val="12"/>
        <rFont val="Arial MT"/>
        <family val="0"/>
      </rPr>
      <t xml:space="preserve"> blue plastic clipboard with stopwatch inside.  We will have it at the August FFN, or call Jeanne 310-372-7168</t>
    </r>
  </si>
  <si>
    <t>Best Bite Pizza (formerly Straw Hat) on Lyons in Newhall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</si>
</sst>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2"/>
      <name val="Arial MT"/>
      <family val="0"/>
    </font>
    <font>
      <b/>
      <sz val="12"/>
      <color indexed="8"/>
      <name val="Arial MT"/>
      <family val="0"/>
    </font>
    <font>
      <i/>
      <sz val="12"/>
      <color indexed="8"/>
      <name val="Arial MT"/>
      <family val="0"/>
    </font>
    <font>
      <sz val="10"/>
      <color indexed="8"/>
      <name val="TimesNewRomanPS"/>
      <family val="0"/>
    </font>
    <font>
      <sz val="12"/>
      <color indexed="8"/>
      <name val="TimesNewRomanPS"/>
      <family val="0"/>
    </font>
    <font>
      <b/>
      <i/>
      <sz val="16"/>
      <name val="Arial MT"/>
      <family val="0"/>
    </font>
    <font>
      <sz val="12"/>
      <name val="Arial"/>
      <family val="2"/>
    </font>
    <font>
      <b/>
      <i/>
      <sz val="12"/>
      <name val="Arial"/>
      <family val="2"/>
    </font>
    <font>
      <b/>
      <i/>
      <sz val="12"/>
      <color indexed="8"/>
      <name val="Arial MT"/>
      <family val="0"/>
    </font>
    <font>
      <sz val="14"/>
      <name val="Arial MT"/>
      <family val="0"/>
    </font>
    <font>
      <sz val="38"/>
      <name val="Arial MT"/>
      <family val="0"/>
    </font>
    <font>
      <b/>
      <sz val="12"/>
      <name val="Arial MT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">
    <xf numFmtId="2" fontId="0" fillId="2" borderId="0">
      <alignment/>
      <protection/>
    </xf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</cellStyleXfs>
  <cellXfs count="24">
    <xf numFmtId="2" fontId="0" fillId="2" borderId="0" xfId="0" applyNumberFormat="1" applyAlignment="1">
      <alignment/>
    </xf>
    <xf numFmtId="2" fontId="1" fillId="2" borderId="0" xfId="0" applyNumberFormat="1" applyFont="1" applyAlignment="1">
      <alignment/>
    </xf>
    <xf numFmtId="2" fontId="2" fillId="2" borderId="0" xfId="0" applyNumberFormat="1" applyFont="1" applyAlignment="1">
      <alignment/>
    </xf>
    <xf numFmtId="2" fontId="2" fillId="2" borderId="0" xfId="0" applyNumberFormat="1" applyFont="1" applyAlignment="1" quotePrefix="1">
      <alignment horizontal="left"/>
    </xf>
    <xf numFmtId="2" fontId="0" fillId="2" borderId="0" xfId="0" applyNumberFormat="1" applyFont="1" applyAlignment="1">
      <alignment/>
    </xf>
    <xf numFmtId="2" fontId="0" fillId="2" borderId="0" xfId="0" applyNumberFormat="1" applyFont="1" applyAlignment="1">
      <alignment horizontal="right"/>
    </xf>
    <xf numFmtId="2" fontId="0" fillId="2" borderId="0" xfId="0" applyNumberFormat="1" applyFont="1" applyAlignment="1">
      <alignment horizontal="center"/>
    </xf>
    <xf numFmtId="2" fontId="0" fillId="2" borderId="0" xfId="0" applyNumberFormat="1" applyFont="1" applyAlignment="1" quotePrefix="1">
      <alignment horizontal="center"/>
    </xf>
    <xf numFmtId="2" fontId="4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0" fillId="2" borderId="0" xfId="0" applyNumberFormat="1" applyFont="1" applyAlignment="1" quotePrefix="1">
      <alignment horizontal="left"/>
    </xf>
    <xf numFmtId="2" fontId="0" fillId="2" borderId="0" xfId="0" applyNumberFormat="1" applyFont="1" applyAlignment="1">
      <alignment horizontal="left"/>
    </xf>
    <xf numFmtId="2" fontId="5" fillId="2" borderId="0" xfId="0" applyNumberFormat="1" applyFont="1" applyAlignment="1" quotePrefix="1">
      <alignment horizontal="left"/>
    </xf>
    <xf numFmtId="2" fontId="6" fillId="2" borderId="0" xfId="0" applyNumberFormat="1" applyFont="1" applyAlignment="1" quotePrefix="1">
      <alignment horizontal="left"/>
    </xf>
    <xf numFmtId="2" fontId="6" fillId="2" borderId="0" xfId="0" applyNumberFormat="1" applyFont="1" applyAlignment="1">
      <alignment/>
    </xf>
    <xf numFmtId="2" fontId="0" fillId="2" borderId="0" xfId="0" applyNumberFormat="1" applyFont="1" applyAlignment="1">
      <alignment vertical="center"/>
    </xf>
    <xf numFmtId="2" fontId="1" fillId="2" borderId="0" xfId="0" applyNumberFormat="1" applyFont="1" applyAlignment="1" quotePrefix="1">
      <alignment horizontal="left"/>
    </xf>
    <xf numFmtId="2" fontId="9" fillId="2" borderId="0" xfId="0" applyNumberFormat="1" applyFont="1" applyAlignment="1">
      <alignment vertical="center"/>
    </xf>
    <xf numFmtId="2" fontId="0" fillId="2" borderId="1" xfId="0" applyNumberFormat="1" applyFont="1" applyBorder="1" applyAlignment="1">
      <alignment/>
    </xf>
    <xf numFmtId="2" fontId="10" fillId="2" borderId="0" xfId="0" applyNumberFormat="1" applyFont="1" applyAlignment="1" quotePrefix="1">
      <alignment horizontal="left"/>
    </xf>
    <xf numFmtId="2" fontId="10" fillId="2" borderId="0" xfId="0" applyNumberFormat="1" applyFont="1" applyAlignment="1">
      <alignment/>
    </xf>
    <xf numFmtId="2" fontId="11" fillId="2" borderId="2" xfId="0" applyNumberFormat="1" applyFont="1" applyBorder="1" applyAlignment="1" quotePrefix="1">
      <alignment horizontal="left"/>
    </xf>
    <xf numFmtId="2" fontId="0" fillId="2" borderId="3" xfId="0" applyNumberFormat="1" applyFont="1" applyBorder="1" applyAlignment="1">
      <alignment/>
    </xf>
    <xf numFmtId="2" fontId="0" fillId="2" borderId="4" xfId="0" applyNumberFormat="1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tabSelected="1" showOutlineSymbols="0" zoomScale="87" zoomScaleNormal="87" workbookViewId="0" topLeftCell="A1">
      <selection activeCell="A1" sqref="A1"/>
    </sheetView>
  </sheetViews>
  <sheetFormatPr defaultColWidth="8.6640625" defaultRowHeight="15"/>
  <cols>
    <col min="1" max="1" width="8.6640625" style="9" customWidth="1"/>
    <col min="2" max="2" width="32.3359375" style="9" customWidth="1"/>
    <col min="3" max="3" width="10.4453125" style="9" customWidth="1"/>
    <col min="4" max="4" width="20.77734375" style="9" customWidth="1"/>
    <col min="5" max="6" width="7.6640625" style="9" customWidth="1"/>
    <col min="7" max="16384" width="8.6640625" style="9" customWidth="1"/>
  </cols>
  <sheetData>
    <row r="1" s="4" customFormat="1" ht="15.75">
      <c r="B1" s="1" t="s">
        <v>0</v>
      </c>
    </row>
    <row r="2" s="4" customFormat="1" ht="15.75">
      <c r="C2" s="1" t="s">
        <v>1</v>
      </c>
    </row>
    <row r="3" s="4" customFormat="1" ht="15">
      <c r="C3" s="3" t="s">
        <v>42</v>
      </c>
    </row>
    <row r="4" s="4" customFormat="1" ht="15"/>
    <row r="5" spans="1:7" s="4" customFormat="1" ht="15">
      <c r="A5" s="4" t="s">
        <v>2</v>
      </c>
      <c r="B5" s="4" t="s">
        <v>3</v>
      </c>
      <c r="C5" s="4" t="s">
        <v>4</v>
      </c>
      <c r="D5" s="4" t="s">
        <v>5</v>
      </c>
      <c r="E5" s="5" t="s">
        <v>6</v>
      </c>
      <c r="F5" s="5" t="s">
        <v>7</v>
      </c>
      <c r="G5" s="5" t="s">
        <v>8</v>
      </c>
    </row>
    <row r="6" s="4" customFormat="1" ht="15"/>
    <row r="7" s="4" customFormat="1" ht="15">
      <c r="B7" s="3" t="s">
        <v>21</v>
      </c>
    </row>
    <row r="8" spans="1:7" s="4" customFormat="1" ht="15">
      <c r="A8" s="6" t="s">
        <v>9</v>
      </c>
      <c r="B8" s="4" t="s">
        <v>20</v>
      </c>
      <c r="C8" s="4" t="s">
        <v>18</v>
      </c>
      <c r="D8" s="10" t="s">
        <v>28</v>
      </c>
      <c r="E8" s="4">
        <v>0.06</v>
      </c>
      <c r="F8" s="4">
        <v>0.01</v>
      </c>
      <c r="G8" s="4">
        <f>SUM(E8:F8)</f>
        <v>0.06999999999999999</v>
      </c>
    </row>
    <row r="9" spans="1:7" s="4" customFormat="1" ht="15">
      <c r="A9" s="6" t="s">
        <v>10</v>
      </c>
      <c r="B9" s="4" t="s">
        <v>43</v>
      </c>
      <c r="C9" s="4" t="s">
        <v>26</v>
      </c>
      <c r="D9" s="4" t="s">
        <v>19</v>
      </c>
      <c r="E9" s="4">
        <v>0.06</v>
      </c>
      <c r="F9" s="4">
        <v>0.08</v>
      </c>
      <c r="G9" s="4">
        <f>SUM(E9:F9)</f>
        <v>0.14</v>
      </c>
    </row>
    <row r="10" spans="1:7" s="4" customFormat="1" ht="15">
      <c r="A10" s="6" t="s">
        <v>11</v>
      </c>
      <c r="B10" s="4" t="s">
        <v>44</v>
      </c>
      <c r="C10" s="4" t="s">
        <v>46</v>
      </c>
      <c r="D10" s="11" t="s">
        <v>47</v>
      </c>
      <c r="E10" s="4">
        <v>0.14</v>
      </c>
      <c r="F10" s="4">
        <v>0.07</v>
      </c>
      <c r="G10" s="4">
        <f>SUM(E10:F10)</f>
        <v>0.21000000000000002</v>
      </c>
    </row>
    <row r="11" spans="1:7" s="4" customFormat="1" ht="15">
      <c r="A11" s="6" t="s">
        <v>12</v>
      </c>
      <c r="B11" s="10" t="s">
        <v>40</v>
      </c>
      <c r="C11" s="4" t="s">
        <v>45</v>
      </c>
      <c r="D11" s="11" t="s">
        <v>48</v>
      </c>
      <c r="E11" s="4">
        <v>0.76</v>
      </c>
      <c r="F11" s="4">
        <v>0.08</v>
      </c>
      <c r="G11" s="4">
        <f>SUM(E11:F11)</f>
        <v>0.84</v>
      </c>
    </row>
    <row r="12" spans="1:4" s="4" customFormat="1" ht="15">
      <c r="A12" s="7"/>
      <c r="D12" s="10"/>
    </row>
    <row r="13" s="4" customFormat="1" ht="15">
      <c r="B13" s="2" t="s">
        <v>22</v>
      </c>
    </row>
    <row r="14" spans="1:7" s="4" customFormat="1" ht="15">
      <c r="A14" s="6" t="s">
        <v>9</v>
      </c>
      <c r="B14" s="4" t="s">
        <v>29</v>
      </c>
      <c r="C14" s="4" t="s">
        <v>30</v>
      </c>
      <c r="D14" s="4" t="s">
        <v>49</v>
      </c>
      <c r="E14" s="4">
        <v>0.31</v>
      </c>
      <c r="F14" s="4">
        <v>0.15</v>
      </c>
      <c r="G14" s="4">
        <f aca="true" t="shared" si="0" ref="G14:G23">SUM(E14:F14)</f>
        <v>0.45999999999999996</v>
      </c>
    </row>
    <row r="15" spans="1:7" s="4" customFormat="1" ht="15">
      <c r="A15" s="6" t="s">
        <v>55</v>
      </c>
      <c r="B15" s="4" t="s">
        <v>50</v>
      </c>
      <c r="C15" s="4" t="s">
        <v>32</v>
      </c>
      <c r="D15" s="4" t="s">
        <v>51</v>
      </c>
      <c r="E15" s="4">
        <v>0.38</v>
      </c>
      <c r="F15" s="4">
        <v>0.37</v>
      </c>
      <c r="G15" s="4">
        <f t="shared" si="0"/>
        <v>0.75</v>
      </c>
    </row>
    <row r="16" spans="1:7" s="4" customFormat="1" ht="15">
      <c r="A16" s="6" t="s">
        <v>54</v>
      </c>
      <c r="B16" s="4" t="s">
        <v>52</v>
      </c>
      <c r="C16" s="4" t="s">
        <v>53</v>
      </c>
      <c r="D16" s="4" t="s">
        <v>49</v>
      </c>
      <c r="E16" s="4">
        <v>0.63</v>
      </c>
      <c r="F16" s="4">
        <v>0.57</v>
      </c>
      <c r="G16" s="4">
        <f t="shared" si="0"/>
        <v>1.2</v>
      </c>
    </row>
    <row r="17" spans="1:7" s="4" customFormat="1" ht="15">
      <c r="A17" s="6" t="s">
        <v>12</v>
      </c>
      <c r="B17" s="4" t="s">
        <v>59</v>
      </c>
      <c r="C17" s="4" t="s">
        <v>60</v>
      </c>
      <c r="D17" s="4" t="s">
        <v>61</v>
      </c>
      <c r="E17" s="4">
        <v>0.62</v>
      </c>
      <c r="F17" s="4">
        <v>0.6</v>
      </c>
      <c r="G17" s="4">
        <f t="shared" si="0"/>
        <v>1.22</v>
      </c>
    </row>
    <row r="18" spans="1:7" s="4" customFormat="1" ht="15">
      <c r="A18" s="6" t="s">
        <v>13</v>
      </c>
      <c r="B18" s="4" t="s">
        <v>24</v>
      </c>
      <c r="C18" s="4" t="s">
        <v>25</v>
      </c>
      <c r="D18" s="4" t="s">
        <v>58</v>
      </c>
      <c r="E18" s="4">
        <v>0.98</v>
      </c>
      <c r="F18" s="4">
        <v>0.52</v>
      </c>
      <c r="G18" s="4">
        <f t="shared" si="0"/>
        <v>1.5</v>
      </c>
    </row>
    <row r="19" spans="1:7" s="4" customFormat="1" ht="15">
      <c r="A19" s="6" t="s">
        <v>14</v>
      </c>
      <c r="B19" s="4" t="s">
        <v>62</v>
      </c>
      <c r="C19" s="4" t="s">
        <v>63</v>
      </c>
      <c r="D19" s="4" t="s">
        <v>48</v>
      </c>
      <c r="E19" s="4">
        <v>1.44</v>
      </c>
      <c r="F19" s="4">
        <v>0.13</v>
      </c>
      <c r="G19" s="4">
        <f t="shared" si="0"/>
        <v>1.5699999999999998</v>
      </c>
    </row>
    <row r="20" spans="1:7" s="4" customFormat="1" ht="15">
      <c r="A20" s="6" t="s">
        <v>33</v>
      </c>
      <c r="B20" s="10" t="s">
        <v>82</v>
      </c>
      <c r="C20" s="4" t="s">
        <v>25</v>
      </c>
      <c r="D20" s="4" t="s">
        <v>48</v>
      </c>
      <c r="E20" s="4">
        <v>0.82</v>
      </c>
      <c r="F20" s="4">
        <v>0.95</v>
      </c>
      <c r="G20" s="4">
        <f t="shared" si="0"/>
        <v>1.77</v>
      </c>
    </row>
    <row r="21" spans="1:7" s="4" customFormat="1" ht="15">
      <c r="A21" s="6" t="s">
        <v>56</v>
      </c>
      <c r="B21" s="4" t="s">
        <v>64</v>
      </c>
      <c r="C21" s="4" t="s">
        <v>26</v>
      </c>
      <c r="D21" s="4" t="s">
        <v>27</v>
      </c>
      <c r="E21" s="4">
        <v>1.54</v>
      </c>
      <c r="F21" s="4">
        <v>0.34</v>
      </c>
      <c r="G21" s="4">
        <f t="shared" si="0"/>
        <v>1.8800000000000001</v>
      </c>
    </row>
    <row r="22" spans="1:7" s="4" customFormat="1" ht="15">
      <c r="A22" s="6" t="s">
        <v>57</v>
      </c>
      <c r="B22" s="10" t="s">
        <v>88</v>
      </c>
      <c r="C22" s="4" t="s">
        <v>65</v>
      </c>
      <c r="D22" s="4" t="s">
        <v>66</v>
      </c>
      <c r="E22" s="4">
        <v>1.23</v>
      </c>
      <c r="F22" s="4">
        <v>3.46</v>
      </c>
      <c r="G22" s="4">
        <f t="shared" si="0"/>
        <v>4.6899999999999995</v>
      </c>
    </row>
    <row r="23" spans="1:7" s="4" customFormat="1" ht="15">
      <c r="A23" s="6" t="s">
        <v>68</v>
      </c>
      <c r="B23" s="10" t="s">
        <v>83</v>
      </c>
      <c r="C23" s="4" t="s">
        <v>69</v>
      </c>
      <c r="E23" s="4">
        <v>2</v>
      </c>
      <c r="F23" s="4">
        <v>3.77</v>
      </c>
      <c r="G23" s="4">
        <f t="shared" si="0"/>
        <v>5.77</v>
      </c>
    </row>
    <row r="24" s="4" customFormat="1" ht="15"/>
    <row r="25" s="4" customFormat="1" ht="15">
      <c r="B25" s="2" t="s">
        <v>23</v>
      </c>
    </row>
    <row r="26" spans="1:7" s="4" customFormat="1" ht="15">
      <c r="A26" s="6" t="s">
        <v>9</v>
      </c>
      <c r="B26" s="4" t="s">
        <v>70</v>
      </c>
      <c r="C26" s="4" t="s">
        <v>30</v>
      </c>
      <c r="D26" s="10"/>
      <c r="E26" s="4">
        <v>0.29</v>
      </c>
      <c r="F26" s="4">
        <v>0.36</v>
      </c>
      <c r="G26" s="4">
        <f aca="true" t="shared" si="1" ref="G26:G36">SUM(E26:F26)</f>
        <v>0.6499999999999999</v>
      </c>
    </row>
    <row r="27" spans="1:7" s="4" customFormat="1" ht="15">
      <c r="A27" s="7" t="s">
        <v>55</v>
      </c>
      <c r="B27" s="4" t="s">
        <v>71</v>
      </c>
      <c r="C27" s="4" t="s">
        <v>18</v>
      </c>
      <c r="D27" s="4" t="s">
        <v>49</v>
      </c>
      <c r="E27" s="4">
        <v>0.23</v>
      </c>
      <c r="F27" s="4">
        <v>0.52</v>
      </c>
      <c r="G27" s="4">
        <f t="shared" si="1"/>
        <v>0.75</v>
      </c>
    </row>
    <row r="28" spans="1:7" s="4" customFormat="1" ht="15">
      <c r="A28" s="6" t="s">
        <v>11</v>
      </c>
      <c r="B28" s="4" t="s">
        <v>87</v>
      </c>
      <c r="C28" s="4" t="s">
        <v>72</v>
      </c>
      <c r="E28" s="4">
        <v>0.36</v>
      </c>
      <c r="F28" s="4">
        <v>1.31</v>
      </c>
      <c r="G28" s="4">
        <f t="shared" si="1"/>
        <v>1.67</v>
      </c>
    </row>
    <row r="29" spans="1:7" s="4" customFormat="1" ht="15">
      <c r="A29" s="6" t="s">
        <v>12</v>
      </c>
      <c r="B29" s="10" t="s">
        <v>84</v>
      </c>
      <c r="C29" s="4" t="s">
        <v>63</v>
      </c>
      <c r="E29" s="4">
        <v>0.1</v>
      </c>
      <c r="F29" s="4">
        <v>2.41</v>
      </c>
      <c r="G29" s="4">
        <f t="shared" si="1"/>
        <v>2.5100000000000002</v>
      </c>
    </row>
    <row r="30" spans="1:7" s="4" customFormat="1" ht="15">
      <c r="A30" s="6" t="s">
        <v>13</v>
      </c>
      <c r="B30" s="10" t="s">
        <v>85</v>
      </c>
      <c r="C30" s="4" t="s">
        <v>73</v>
      </c>
      <c r="D30" s="10" t="s">
        <v>86</v>
      </c>
      <c r="E30" s="4">
        <v>2.54</v>
      </c>
      <c r="F30" s="4">
        <v>0.92</v>
      </c>
      <c r="G30" s="4">
        <f t="shared" si="1"/>
        <v>3.46</v>
      </c>
    </row>
    <row r="31" spans="1:7" s="4" customFormat="1" ht="15">
      <c r="A31" s="6" t="s">
        <v>14</v>
      </c>
      <c r="B31" s="4" t="s">
        <v>74</v>
      </c>
      <c r="C31" s="4" t="s">
        <v>25</v>
      </c>
      <c r="D31" s="4" t="s">
        <v>49</v>
      </c>
      <c r="E31" s="4">
        <v>2.57</v>
      </c>
      <c r="F31" s="4">
        <v>1.29</v>
      </c>
      <c r="G31" s="4">
        <f t="shared" si="1"/>
        <v>3.86</v>
      </c>
    </row>
    <row r="32" spans="1:7" s="4" customFormat="1" ht="15">
      <c r="A32" s="7" t="s">
        <v>33</v>
      </c>
      <c r="B32" s="11" t="s">
        <v>75</v>
      </c>
      <c r="C32" s="4" t="s">
        <v>30</v>
      </c>
      <c r="E32" s="4">
        <v>2.55</v>
      </c>
      <c r="F32" s="4">
        <v>1.62</v>
      </c>
      <c r="G32" s="4">
        <f t="shared" si="1"/>
        <v>4.17</v>
      </c>
    </row>
    <row r="33" spans="1:7" s="4" customFormat="1" ht="15">
      <c r="A33" s="7" t="s">
        <v>56</v>
      </c>
      <c r="B33" s="11" t="s">
        <v>77</v>
      </c>
      <c r="C33" s="4" t="s">
        <v>78</v>
      </c>
      <c r="E33" s="4">
        <v>1.46</v>
      </c>
      <c r="F33" s="4">
        <v>4.26</v>
      </c>
      <c r="G33" s="4">
        <f t="shared" si="1"/>
        <v>5.72</v>
      </c>
    </row>
    <row r="34" spans="1:7" s="4" customFormat="1" ht="15">
      <c r="A34" s="7" t="s">
        <v>57</v>
      </c>
      <c r="B34" s="11" t="s">
        <v>79</v>
      </c>
      <c r="C34" s="4" t="s">
        <v>78</v>
      </c>
      <c r="D34" s="4" t="s">
        <v>80</v>
      </c>
      <c r="E34" s="4">
        <v>2.86</v>
      </c>
      <c r="F34" s="4">
        <v>3.18</v>
      </c>
      <c r="G34" s="4">
        <f t="shared" si="1"/>
        <v>6.04</v>
      </c>
    </row>
    <row r="35" spans="1:7" s="4" customFormat="1" ht="15">
      <c r="A35" s="7" t="s">
        <v>68</v>
      </c>
      <c r="B35" s="11" t="s">
        <v>31</v>
      </c>
      <c r="C35" s="4" t="s">
        <v>32</v>
      </c>
      <c r="E35" s="4">
        <v>4.33</v>
      </c>
      <c r="F35" s="4">
        <v>5</v>
      </c>
      <c r="G35" s="4">
        <f t="shared" si="1"/>
        <v>9.33</v>
      </c>
    </row>
    <row r="36" spans="1:7" s="4" customFormat="1" ht="15">
      <c r="A36" s="7" t="s">
        <v>76</v>
      </c>
      <c r="B36" s="11" t="s">
        <v>81</v>
      </c>
      <c r="C36" s="4" t="s">
        <v>25</v>
      </c>
      <c r="D36" s="4" t="s">
        <v>49</v>
      </c>
      <c r="E36" s="4">
        <v>5</v>
      </c>
      <c r="F36" s="4">
        <v>5</v>
      </c>
      <c r="G36" s="4">
        <f t="shared" si="1"/>
        <v>10</v>
      </c>
    </row>
    <row r="37" s="4" customFormat="1" ht="15"/>
    <row r="38" spans="2:7" s="4" customFormat="1" ht="15">
      <c r="B38" s="10" t="s">
        <v>34</v>
      </c>
      <c r="E38" s="19" t="s">
        <v>67</v>
      </c>
      <c r="F38" s="20"/>
      <c r="G38" s="20"/>
    </row>
    <row r="39" spans="2:7" s="4" customFormat="1" ht="32.25" customHeight="1">
      <c r="B39" s="15" t="s">
        <v>15</v>
      </c>
      <c r="C39" s="17" t="s">
        <v>16</v>
      </c>
      <c r="D39" s="15"/>
      <c r="E39" s="20"/>
      <c r="F39" s="20"/>
      <c r="G39" s="20"/>
    </row>
    <row r="40" spans="2:3" s="4" customFormat="1" ht="15.75">
      <c r="B40" s="16" t="s">
        <v>41</v>
      </c>
      <c r="C40" s="1"/>
    </row>
    <row r="41" s="4" customFormat="1" ht="15"/>
    <row r="42" spans="2:3" s="4" customFormat="1" ht="15">
      <c r="B42" s="4" t="s">
        <v>17</v>
      </c>
      <c r="C42" s="10" t="s">
        <v>90</v>
      </c>
    </row>
    <row r="43" ht="15.75">
      <c r="A43" s="8"/>
    </row>
    <row r="44" spans="2:8" ht="20.25">
      <c r="B44" s="12" t="s">
        <v>35</v>
      </c>
      <c r="C44" s="4"/>
      <c r="D44" s="4"/>
      <c r="E44" s="4"/>
      <c r="F44" s="4"/>
      <c r="G44" s="4"/>
      <c r="H44" s="4"/>
    </row>
    <row r="45" spans="2:8" ht="15">
      <c r="B45" s="13" t="s">
        <v>39</v>
      </c>
      <c r="C45" s="14"/>
      <c r="D45" s="14"/>
      <c r="E45" s="14"/>
      <c r="F45" s="14"/>
      <c r="G45" s="14"/>
      <c r="H45" s="14"/>
    </row>
    <row r="46" spans="2:8" ht="15">
      <c r="B46" s="14" t="s">
        <v>36</v>
      </c>
      <c r="C46" s="14"/>
      <c r="D46" s="14"/>
      <c r="E46" s="14"/>
      <c r="F46" s="14"/>
      <c r="G46" s="14"/>
      <c r="H46" s="14"/>
    </row>
    <row r="47" spans="2:8" ht="15">
      <c r="B47" s="14" t="s">
        <v>37</v>
      </c>
      <c r="C47" s="14"/>
      <c r="D47" s="14"/>
      <c r="E47" s="14"/>
      <c r="F47" s="14"/>
      <c r="G47" s="14"/>
      <c r="H47" s="14"/>
    </row>
    <row r="48" spans="2:8" ht="15">
      <c r="B48" s="13" t="s">
        <v>38</v>
      </c>
      <c r="C48" s="14"/>
      <c r="D48" s="14"/>
      <c r="E48" s="14"/>
      <c r="F48" s="14"/>
      <c r="G48" s="14"/>
      <c r="H48" s="14"/>
    </row>
    <row r="50" spans="1:8" ht="15.75">
      <c r="A50" s="18"/>
      <c r="B50" s="21" t="s">
        <v>89</v>
      </c>
      <c r="C50" s="22"/>
      <c r="D50" s="22"/>
      <c r="E50" s="22"/>
      <c r="F50" s="22"/>
      <c r="G50" s="22"/>
      <c r="H50" s="23"/>
    </row>
  </sheetData>
  <mergeCells count="2">
    <mergeCell ref="E38:G39"/>
    <mergeCell ref="B50:H50"/>
  </mergeCells>
  <printOptions horizontalCentered="1" verticalCentered="1"/>
  <pageMargins left="0.5" right="0.653" top="0.75" bottom="0.75" header="0.5" footer="0.5"/>
  <pageSetup fitToHeight="1" fitToWidth="1" orientation="portrait" scale="74" r:id="rId1"/>
  <rowBreaks count="1" manualBreakCount="1">
    <brk id="3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Jeanne English</dc:creator>
  <cp:keywords/>
  <dc:description/>
  <cp:lastModifiedBy>Administrator</cp:lastModifiedBy>
  <cp:lastPrinted>2007-07-30T21:07:55Z</cp:lastPrinted>
  <dcterms:created xsi:type="dcterms:W3CDTF">2007-06-16T20:18:59Z</dcterms:created>
  <dcterms:modified xsi:type="dcterms:W3CDTF">2007-07-31T06:30:11Z</dcterms:modified>
  <cp:category/>
  <cp:version/>
  <cp:contentType/>
  <cp:contentStatus/>
</cp:coreProperties>
</file>