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FFNYRMO" sheetId="1" r:id="rId1"/>
  </sheets>
  <definedNames>
    <definedName name="_xlnm.Print_Area" localSheetId="0">'FFNYRMO'!$A$1:$I$41</definedName>
  </definedNames>
  <calcPr fullCalcOnLoad="1"/>
</workbook>
</file>

<file path=xl/sharedStrings.xml><?xml version="1.0" encoding="utf-8"?>
<sst xmlns="http://schemas.openxmlformats.org/spreadsheetml/2006/main" count="82" uniqueCount="69">
  <si>
    <t xml:space="preserve">                                                    Cal Club SCCA/Santa Monica Sports Car Club</t>
  </si>
  <si>
    <t xml:space="preserve">              First Friday Niter</t>
  </si>
  <si>
    <t xml:space="preserve"> Place</t>
  </si>
  <si>
    <t>DRIVER/NAVIGATOR</t>
  </si>
  <si>
    <t>CAR</t>
  </si>
  <si>
    <t>CLUB</t>
  </si>
  <si>
    <t>Leg 1</t>
  </si>
  <si>
    <t>Leg 2</t>
  </si>
  <si>
    <t>Leg 3</t>
  </si>
  <si>
    <t>Total</t>
  </si>
  <si>
    <t>EXPERT CLASS</t>
  </si>
  <si>
    <t>*1</t>
  </si>
  <si>
    <t xml:space="preserve"> 2</t>
  </si>
  <si>
    <t xml:space="preserve"> 3</t>
  </si>
  <si>
    <t xml:space="preserve"> 4</t>
  </si>
  <si>
    <t xml:space="preserve"> 5</t>
  </si>
  <si>
    <t>SOP CLASS</t>
  </si>
  <si>
    <t>BEGINNER CLASS</t>
  </si>
  <si>
    <t xml:space="preserve"> 6</t>
  </si>
  <si>
    <t>* - Trophy</t>
  </si>
  <si>
    <t>Thank  you for running this FFN.</t>
  </si>
  <si>
    <t>See you at the next FFN on</t>
  </si>
  <si>
    <t>Bring your friends!</t>
  </si>
  <si>
    <t>BRING YOUR FRIENDS!!</t>
  </si>
  <si>
    <t>The next FFN will finish at:</t>
  </si>
  <si>
    <t xml:space="preserve">               January 5, 2007</t>
  </si>
  <si>
    <t>Revere Jones/Larry Richardson</t>
  </si>
  <si>
    <t>Subaru</t>
  </si>
  <si>
    <t>PCA/SCCA</t>
  </si>
  <si>
    <t>Tom Gould/Lisa Gould</t>
  </si>
  <si>
    <t>VW</t>
  </si>
  <si>
    <t>PCA</t>
  </si>
  <si>
    <t>Dan Bailor/Don Bailor</t>
  </si>
  <si>
    <t>Toyota</t>
  </si>
  <si>
    <t>Paul McGaffey/Ron Dunlop</t>
  </si>
  <si>
    <t>COBRA</t>
  </si>
  <si>
    <t>ITN</t>
  </si>
  <si>
    <t>Greg Whale/Wayne Persons</t>
  </si>
  <si>
    <t>Rob Hughes/Hank Feilen</t>
  </si>
  <si>
    <t>Mitsubishi</t>
  </si>
  <si>
    <t>TCSCC</t>
  </si>
  <si>
    <t>Jeff Radin/Joe Akerman</t>
  </si>
  <si>
    <t>ITN/TCSCC</t>
  </si>
  <si>
    <t>Kevin Ayers/Sean Ayers</t>
  </si>
  <si>
    <t>Ford</t>
  </si>
  <si>
    <t>Bob Dunlop/Jon Barrett</t>
  </si>
  <si>
    <t>Chevy</t>
  </si>
  <si>
    <t>Robert Simpson/Andrew Simpson</t>
  </si>
  <si>
    <t>Honda</t>
  </si>
  <si>
    <t>Chris Downey/Brad Armstrong</t>
  </si>
  <si>
    <t>Suburban</t>
  </si>
  <si>
    <t>Julie Wolf/Anna Olsen</t>
  </si>
  <si>
    <t>Rob Tivy/Charlie Engen</t>
  </si>
  <si>
    <t>Mini Cooper</t>
  </si>
  <si>
    <t>SMSCC/C3</t>
  </si>
  <si>
    <t>Joe Edmonds/Linda Smith</t>
  </si>
  <si>
    <t>Porsche</t>
  </si>
  <si>
    <t>Stan Kaplan/Alisa Berdnik</t>
  </si>
  <si>
    <t>BMW</t>
  </si>
  <si>
    <t>Alexander Simpson/Arlynne Simpson</t>
  </si>
  <si>
    <t>February 2</t>
  </si>
  <si>
    <t>Round Table Pizza, Sand Canyon/14 Freeway, Santa Clarita</t>
  </si>
  <si>
    <t>Winter Specials:</t>
  </si>
  <si>
    <t>to next month's FFN.</t>
  </si>
  <si>
    <t>Experts get 1 Rally Buck per zero, Jr Nav and SOP get 2 Rally Bucks per zero,</t>
  </si>
  <si>
    <t>and Beginners get 3 Rally Bucks per zero.  Rally Bucks can be accumulated and used like cash for FFN entry fees.</t>
  </si>
  <si>
    <r>
      <t xml:space="preserve">2.  </t>
    </r>
    <r>
      <rPr>
        <b/>
        <i/>
        <sz val="14"/>
        <rFont val="Arial"/>
        <family val="2"/>
      </rPr>
      <t>Zero Dollars:</t>
    </r>
    <r>
      <rPr>
        <b/>
        <i/>
        <sz val="12"/>
        <rFont val="Arial"/>
        <family val="2"/>
      </rPr>
      <t xml:space="preserve">  </t>
    </r>
    <r>
      <rPr>
        <sz val="12"/>
        <rFont val="Arial"/>
        <family val="2"/>
      </rPr>
      <t>Contestants are awarded ‘Rally Bucks’ for getting zeroes –</t>
    </r>
  </si>
  <si>
    <r>
      <t xml:space="preserve">1.  </t>
    </r>
    <r>
      <rPr>
        <b/>
        <i/>
        <sz val="12"/>
        <rFont val="Arial"/>
        <family val="2"/>
      </rPr>
      <t>Take Me To Your Leader:</t>
    </r>
    <r>
      <rPr>
        <sz val="12"/>
        <rFont val="Arial"/>
        <family val="2"/>
      </rPr>
      <t xml:space="preserve">  Bring enough cars for a Best of Club award (at least 5 cars), and you get a free entry</t>
    </r>
  </si>
  <si>
    <r>
      <t xml:space="preserve">3.  </t>
    </r>
    <r>
      <rPr>
        <b/>
        <i/>
        <sz val="12"/>
        <rFont val="Arial"/>
        <family val="2"/>
      </rPr>
      <t>Rally 6 Pack:</t>
    </r>
    <r>
      <rPr>
        <sz val="12"/>
        <rFont val="Arial"/>
        <family val="2"/>
      </rPr>
      <t xml:space="preserve">  Buy a book of coupons for 6 FFN entries, but only pay for 5!  Good only for 2007.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</si>
</sst>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2"/>
      <name val="Arial MT"/>
      <family val="0"/>
    </font>
    <font>
      <b/>
      <sz val="12"/>
      <color indexed="8"/>
      <name val="Arial MT"/>
      <family val="0"/>
    </font>
    <font>
      <i/>
      <sz val="12"/>
      <color indexed="8"/>
      <name val="Arial MT"/>
      <family val="0"/>
    </font>
    <font>
      <sz val="10"/>
      <color indexed="8"/>
      <name val="TimesNewRomanPS"/>
      <family val="0"/>
    </font>
    <font>
      <sz val="12"/>
      <color indexed="8"/>
      <name val="TimesNewRomanPS"/>
      <family val="0"/>
    </font>
    <font>
      <sz val="36"/>
      <name val="Arial MT"/>
      <family val="0"/>
    </font>
    <font>
      <b/>
      <i/>
      <sz val="16"/>
      <name val="Arial MT"/>
      <family val="0"/>
    </font>
    <font>
      <sz val="12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15">
    <xf numFmtId="2" fontId="0" fillId="2" borderId="0">
      <alignment/>
      <protection/>
    </xf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</cellStyleXfs>
  <cellXfs count="18">
    <xf numFmtId="2" fontId="0" fillId="2" borderId="0" xfId="0" applyNumberFormat="1" applyAlignment="1">
      <alignment/>
    </xf>
    <xf numFmtId="2" fontId="1" fillId="2" borderId="0" xfId="0" applyNumberFormat="1" applyFont="1" applyAlignment="1">
      <alignment/>
    </xf>
    <xf numFmtId="2" fontId="2" fillId="2" borderId="0" xfId="0" applyNumberFormat="1" applyFont="1" applyAlignment="1">
      <alignment/>
    </xf>
    <xf numFmtId="2" fontId="2" fillId="2" borderId="0" xfId="0" applyNumberFormat="1" applyFont="1" applyAlignment="1" quotePrefix="1">
      <alignment horizontal="left"/>
    </xf>
    <xf numFmtId="2" fontId="0" fillId="2" borderId="0" xfId="0" applyNumberFormat="1" applyFont="1" applyAlignment="1">
      <alignment/>
    </xf>
    <xf numFmtId="2" fontId="0" fillId="2" borderId="0" xfId="0" applyNumberFormat="1" applyFont="1" applyAlignment="1">
      <alignment horizontal="right"/>
    </xf>
    <xf numFmtId="2" fontId="0" fillId="2" borderId="0" xfId="0" applyNumberFormat="1" applyFont="1" applyAlignment="1">
      <alignment horizontal="center"/>
    </xf>
    <xf numFmtId="2" fontId="0" fillId="2" borderId="0" xfId="0" applyNumberFormat="1" applyFont="1" applyAlignment="1" quotePrefix="1">
      <alignment horizontal="center"/>
    </xf>
    <xf numFmtId="2" fontId="4" fillId="2" borderId="0" xfId="0" applyNumberFormat="1" applyFont="1" applyAlignment="1">
      <alignment/>
    </xf>
    <xf numFmtId="2" fontId="0" fillId="2" borderId="0" xfId="0" applyNumberFormat="1" applyFont="1" applyAlignment="1">
      <alignment/>
    </xf>
    <xf numFmtId="2" fontId="0" fillId="2" borderId="0" xfId="0" applyNumberFormat="1" applyFont="1" applyAlignment="1" quotePrefix="1">
      <alignment horizontal="left"/>
    </xf>
    <xf numFmtId="0" fontId="0" fillId="2" borderId="0" xfId="0" applyNumberFormat="1" applyFont="1" applyAlignment="1" quotePrefix="1">
      <alignment horizontal="center"/>
    </xf>
    <xf numFmtId="2" fontId="6" fillId="2" borderId="0" xfId="0" applyNumberFormat="1" applyFont="1" applyAlignment="1" quotePrefix="1">
      <alignment horizontal="left"/>
    </xf>
    <xf numFmtId="2" fontId="7" fillId="2" borderId="0" xfId="0" applyNumberFormat="1" applyFont="1" applyAlignment="1" quotePrefix="1">
      <alignment horizontal="left"/>
    </xf>
    <xf numFmtId="2" fontId="7" fillId="2" borderId="0" xfId="0" applyNumberFormat="1" applyFont="1" applyAlignment="1">
      <alignment horizontal="left"/>
    </xf>
    <xf numFmtId="2" fontId="7" fillId="2" borderId="0" xfId="0" applyNumberFormat="1" applyFont="1" applyAlignment="1">
      <alignment/>
    </xf>
    <xf numFmtId="2" fontId="5" fillId="2" borderId="0" xfId="0" applyNumberFormat="1" applyFont="1" applyAlignment="1" quotePrefix="1">
      <alignment horizontal="left"/>
    </xf>
    <xf numFmtId="2" fontId="5" fillId="2" borderId="0" xfId="0" applyNumberFormat="1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tabSelected="1" showOutlineSymbols="0" zoomScale="87" zoomScaleNormal="87" workbookViewId="0" topLeftCell="A1">
      <selection activeCell="A1" sqref="A1"/>
    </sheetView>
  </sheetViews>
  <sheetFormatPr defaultColWidth="8.6640625" defaultRowHeight="15"/>
  <cols>
    <col min="1" max="1" width="8.6640625" style="9" customWidth="1"/>
    <col min="2" max="2" width="30.6640625" style="9" customWidth="1"/>
    <col min="3" max="4" width="11.6640625" style="9" customWidth="1"/>
    <col min="5" max="7" width="7.6640625" style="9" customWidth="1"/>
    <col min="8" max="16384" width="8.6640625" style="9" customWidth="1"/>
  </cols>
  <sheetData>
    <row r="1" s="4" customFormat="1" ht="15.75">
      <c r="B1" s="1" t="s">
        <v>0</v>
      </c>
    </row>
    <row r="2" s="4" customFormat="1" ht="15.75">
      <c r="C2" s="1" t="s">
        <v>1</v>
      </c>
    </row>
    <row r="3" s="4" customFormat="1" ht="15">
      <c r="C3" s="3" t="s">
        <v>25</v>
      </c>
    </row>
    <row r="4" s="4" customFormat="1" ht="15"/>
    <row r="5" s="4" customFormat="1" ht="15"/>
    <row r="6" spans="1:8" s="4" customFormat="1" ht="15">
      <c r="A6" s="4" t="s">
        <v>2</v>
      </c>
      <c r="B6" s="4" t="s">
        <v>3</v>
      </c>
      <c r="C6" s="4" t="s">
        <v>4</v>
      </c>
      <c r="D6" s="4" t="s">
        <v>5</v>
      </c>
      <c r="E6" s="5" t="s">
        <v>6</v>
      </c>
      <c r="F6" s="5" t="s">
        <v>7</v>
      </c>
      <c r="G6" s="5" t="s">
        <v>8</v>
      </c>
      <c r="H6" s="5" t="s">
        <v>9</v>
      </c>
    </row>
    <row r="7" s="4" customFormat="1" ht="15"/>
    <row r="8" s="4" customFormat="1" ht="15">
      <c r="B8" s="2" t="s">
        <v>10</v>
      </c>
    </row>
    <row r="9" spans="1:8" s="4" customFormat="1" ht="15">
      <c r="A9" s="6" t="s">
        <v>11</v>
      </c>
      <c r="B9" s="4" t="s">
        <v>26</v>
      </c>
      <c r="C9" s="4" t="s">
        <v>27</v>
      </c>
      <c r="D9" s="4" t="s">
        <v>28</v>
      </c>
      <c r="E9" s="4">
        <v>0.01</v>
      </c>
      <c r="F9" s="4">
        <v>0</v>
      </c>
      <c r="G9" s="4">
        <v>0.03</v>
      </c>
      <c r="H9" s="4">
        <f>SUM(E9:G9)</f>
        <v>0.04</v>
      </c>
    </row>
    <row r="10" spans="1:8" s="4" customFormat="1" ht="15">
      <c r="A10" s="6" t="s">
        <v>12</v>
      </c>
      <c r="B10" s="4" t="s">
        <v>29</v>
      </c>
      <c r="C10" s="4" t="s">
        <v>30</v>
      </c>
      <c r="D10" s="10" t="s">
        <v>31</v>
      </c>
      <c r="E10" s="4">
        <v>0.03</v>
      </c>
      <c r="F10" s="4">
        <v>0.02</v>
      </c>
      <c r="G10" s="4">
        <v>0.01</v>
      </c>
      <c r="H10" s="4">
        <f>SUM(E10:G10)</f>
        <v>0.060000000000000005</v>
      </c>
    </row>
    <row r="11" spans="1:8" s="4" customFormat="1" ht="15">
      <c r="A11" s="6" t="s">
        <v>13</v>
      </c>
      <c r="B11" s="4" t="s">
        <v>32</v>
      </c>
      <c r="C11" s="4" t="s">
        <v>33</v>
      </c>
      <c r="E11" s="4">
        <v>0.05</v>
      </c>
      <c r="F11" s="4">
        <v>0.01</v>
      </c>
      <c r="G11" s="4">
        <v>0.02</v>
      </c>
      <c r="H11" s="4">
        <f>SUM(E11:G11)</f>
        <v>0.08</v>
      </c>
    </row>
    <row r="12" spans="1:8" s="4" customFormat="1" ht="15">
      <c r="A12" s="6" t="s">
        <v>14</v>
      </c>
      <c r="B12" s="4" t="s">
        <v>34</v>
      </c>
      <c r="C12" s="4" t="s">
        <v>35</v>
      </c>
      <c r="D12" s="4" t="s">
        <v>36</v>
      </c>
      <c r="E12" s="4">
        <v>0.04</v>
      </c>
      <c r="F12" s="4">
        <v>0.02</v>
      </c>
      <c r="G12" s="4">
        <v>0.03</v>
      </c>
      <c r="H12" s="4">
        <f>SUM(E12:G12)</f>
        <v>0.09</v>
      </c>
    </row>
    <row r="13" s="4" customFormat="1" ht="15"/>
    <row r="14" s="4" customFormat="1" ht="15">
      <c r="B14" s="2" t="s">
        <v>16</v>
      </c>
    </row>
    <row r="15" spans="1:8" s="4" customFormat="1" ht="15">
      <c r="A15" s="6" t="s">
        <v>11</v>
      </c>
      <c r="B15" s="4" t="s">
        <v>37</v>
      </c>
      <c r="C15" s="4" t="s">
        <v>30</v>
      </c>
      <c r="E15" s="4">
        <v>0.16</v>
      </c>
      <c r="F15" s="4">
        <v>0.27</v>
      </c>
      <c r="G15" s="4">
        <v>0.82</v>
      </c>
      <c r="H15" s="4">
        <f aca="true" t="shared" si="0" ref="H15:H20">SUM(E15:G15)</f>
        <v>1.25</v>
      </c>
    </row>
    <row r="16" spans="1:8" s="4" customFormat="1" ht="15">
      <c r="A16" s="6" t="s">
        <v>12</v>
      </c>
      <c r="B16" s="4" t="s">
        <v>38</v>
      </c>
      <c r="C16" s="4" t="s">
        <v>39</v>
      </c>
      <c r="D16" s="4" t="s">
        <v>40</v>
      </c>
      <c r="E16" s="4">
        <v>0.27</v>
      </c>
      <c r="F16" s="4">
        <v>1.15</v>
      </c>
      <c r="G16" s="4">
        <v>0.23</v>
      </c>
      <c r="H16" s="4">
        <f t="shared" si="0"/>
        <v>1.65</v>
      </c>
    </row>
    <row r="17" spans="1:8" s="4" customFormat="1" ht="15">
      <c r="A17" s="6" t="s">
        <v>13</v>
      </c>
      <c r="B17" s="4" t="s">
        <v>41</v>
      </c>
      <c r="C17" s="4" t="s">
        <v>27</v>
      </c>
      <c r="D17" s="4" t="s">
        <v>42</v>
      </c>
      <c r="E17" s="4">
        <v>0.36</v>
      </c>
      <c r="F17" s="4">
        <v>1.17</v>
      </c>
      <c r="G17" s="4">
        <v>0.19</v>
      </c>
      <c r="H17" s="4">
        <f t="shared" si="0"/>
        <v>1.7199999999999998</v>
      </c>
    </row>
    <row r="18" spans="1:8" s="4" customFormat="1" ht="15">
      <c r="A18" s="7" t="s">
        <v>14</v>
      </c>
      <c r="B18" s="4" t="s">
        <v>43</v>
      </c>
      <c r="C18" s="4" t="s">
        <v>44</v>
      </c>
      <c r="E18" s="4">
        <v>1.73</v>
      </c>
      <c r="F18" s="4">
        <v>0</v>
      </c>
      <c r="G18" s="4">
        <v>0.63</v>
      </c>
      <c r="H18" s="4">
        <f t="shared" si="0"/>
        <v>2.36</v>
      </c>
    </row>
    <row r="19" spans="1:8" s="4" customFormat="1" ht="15">
      <c r="A19" s="7" t="s">
        <v>15</v>
      </c>
      <c r="B19" s="4" t="s">
        <v>45</v>
      </c>
      <c r="C19" s="4" t="s">
        <v>46</v>
      </c>
      <c r="E19" s="4">
        <v>1.45</v>
      </c>
      <c r="F19" s="4">
        <v>1.32</v>
      </c>
      <c r="G19" s="4">
        <v>1.01</v>
      </c>
      <c r="H19" s="4">
        <f t="shared" si="0"/>
        <v>3.7800000000000002</v>
      </c>
    </row>
    <row r="20" spans="1:8" s="4" customFormat="1" ht="15">
      <c r="A20" s="11">
        <v>6</v>
      </c>
      <c r="B20" s="4" t="s">
        <v>47</v>
      </c>
      <c r="C20" s="4" t="s">
        <v>48</v>
      </c>
      <c r="E20" s="4">
        <v>1.26</v>
      </c>
      <c r="F20" s="4">
        <v>2.23</v>
      </c>
      <c r="G20" s="4">
        <v>0.65</v>
      </c>
      <c r="H20" s="4">
        <f t="shared" si="0"/>
        <v>4.140000000000001</v>
      </c>
    </row>
    <row r="21" s="4" customFormat="1" ht="15"/>
    <row r="22" s="4" customFormat="1" ht="15">
      <c r="B22" s="2" t="s">
        <v>17</v>
      </c>
    </row>
    <row r="23" spans="1:8" s="4" customFormat="1" ht="15">
      <c r="A23" s="6" t="s">
        <v>11</v>
      </c>
      <c r="B23" s="4" t="s">
        <v>49</v>
      </c>
      <c r="C23" s="4" t="s">
        <v>50</v>
      </c>
      <c r="E23" s="4">
        <v>0.38</v>
      </c>
      <c r="F23" s="4">
        <v>0.35</v>
      </c>
      <c r="G23" s="4">
        <v>0.07</v>
      </c>
      <c r="H23" s="4">
        <f aca="true" t="shared" si="1" ref="H23:H28">SUM(E23:G23)</f>
        <v>0.8</v>
      </c>
    </row>
    <row r="24" spans="1:8" s="4" customFormat="1" ht="15">
      <c r="A24" s="7" t="s">
        <v>12</v>
      </c>
      <c r="B24" s="4" t="s">
        <v>51</v>
      </c>
      <c r="C24" s="4" t="s">
        <v>30</v>
      </c>
      <c r="E24" s="4">
        <v>1.72</v>
      </c>
      <c r="F24" s="4">
        <v>1.25</v>
      </c>
      <c r="G24" s="4">
        <v>0.34</v>
      </c>
      <c r="H24" s="4">
        <f t="shared" si="1"/>
        <v>3.3099999999999996</v>
      </c>
    </row>
    <row r="25" spans="1:8" s="4" customFormat="1" ht="15">
      <c r="A25" s="6" t="s">
        <v>13</v>
      </c>
      <c r="B25" s="4" t="s">
        <v>52</v>
      </c>
      <c r="C25" s="4" t="s">
        <v>53</v>
      </c>
      <c r="D25" s="4" t="s">
        <v>54</v>
      </c>
      <c r="E25" s="4">
        <v>2.04</v>
      </c>
      <c r="F25" s="4">
        <v>4.03</v>
      </c>
      <c r="G25" s="4">
        <v>1.56</v>
      </c>
      <c r="H25" s="4">
        <f t="shared" si="1"/>
        <v>7.630000000000001</v>
      </c>
    </row>
    <row r="26" spans="1:8" s="4" customFormat="1" ht="15">
      <c r="A26" s="6" t="s">
        <v>14</v>
      </c>
      <c r="B26" s="4" t="s">
        <v>55</v>
      </c>
      <c r="C26" s="4" t="s">
        <v>56</v>
      </c>
      <c r="E26" s="4">
        <v>2.23</v>
      </c>
      <c r="F26" s="4">
        <v>5</v>
      </c>
      <c r="G26" s="4">
        <v>0.51</v>
      </c>
      <c r="H26" s="4">
        <f t="shared" si="1"/>
        <v>7.74</v>
      </c>
    </row>
    <row r="27" spans="1:8" s="4" customFormat="1" ht="15">
      <c r="A27" s="6" t="s">
        <v>15</v>
      </c>
      <c r="B27" s="4" t="s">
        <v>57</v>
      </c>
      <c r="C27" s="4" t="s">
        <v>58</v>
      </c>
      <c r="E27" s="4">
        <v>1.65</v>
      </c>
      <c r="F27" s="4">
        <v>4.42</v>
      </c>
      <c r="G27" s="4">
        <v>2.16</v>
      </c>
      <c r="H27" s="4">
        <f t="shared" si="1"/>
        <v>8.23</v>
      </c>
    </row>
    <row r="28" spans="1:8" s="4" customFormat="1" ht="15">
      <c r="A28" s="6" t="s">
        <v>18</v>
      </c>
      <c r="B28" s="4" t="s">
        <v>59</v>
      </c>
      <c r="C28" s="4" t="s">
        <v>48</v>
      </c>
      <c r="E28" s="4">
        <v>1.03</v>
      </c>
      <c r="F28" s="4">
        <v>5</v>
      </c>
      <c r="G28" s="4">
        <v>5</v>
      </c>
      <c r="H28" s="4">
        <f t="shared" si="1"/>
        <v>11.030000000000001</v>
      </c>
    </row>
    <row r="29" s="4" customFormat="1" ht="15"/>
    <row r="30" s="4" customFormat="1" ht="15">
      <c r="B30" s="4" t="s">
        <v>19</v>
      </c>
    </row>
    <row r="31" spans="2:8" s="4" customFormat="1" ht="44.25">
      <c r="B31" s="4" t="s">
        <v>20</v>
      </c>
      <c r="C31" s="4" t="s">
        <v>21</v>
      </c>
      <c r="E31" s="16" t="s">
        <v>60</v>
      </c>
      <c r="F31" s="17"/>
      <c r="G31" s="17"/>
      <c r="H31" s="17"/>
    </row>
    <row r="32" spans="2:3" s="4" customFormat="1" ht="15.75">
      <c r="B32" s="1" t="s">
        <v>22</v>
      </c>
      <c r="C32" s="1" t="s">
        <v>23</v>
      </c>
    </row>
    <row r="33" spans="2:3" s="4" customFormat="1" ht="15">
      <c r="B33" s="4" t="s">
        <v>24</v>
      </c>
      <c r="C33" s="4" t="s">
        <v>61</v>
      </c>
    </row>
    <row r="34" ht="15.75">
      <c r="A34" s="8"/>
    </row>
    <row r="35" spans="2:10" ht="20.25">
      <c r="B35" s="12" t="s">
        <v>62</v>
      </c>
      <c r="C35" s="4"/>
      <c r="D35" s="4"/>
      <c r="E35" s="4"/>
      <c r="F35" s="4"/>
      <c r="G35" s="4"/>
      <c r="H35" s="4"/>
      <c r="I35" s="4"/>
      <c r="J35" s="4"/>
    </row>
    <row r="36" spans="1:10" ht="15">
      <c r="A36" s="15"/>
      <c r="B36" s="13" t="s">
        <v>67</v>
      </c>
      <c r="C36" s="15"/>
      <c r="D36" s="15"/>
      <c r="E36" s="15"/>
      <c r="F36" s="15"/>
      <c r="G36" s="15"/>
      <c r="H36" s="15"/>
      <c r="I36" s="15"/>
      <c r="J36" s="4"/>
    </row>
    <row r="37" spans="1:10" ht="15">
      <c r="A37" s="15"/>
      <c r="B37" s="14" t="s">
        <v>63</v>
      </c>
      <c r="C37" s="15"/>
      <c r="D37" s="15"/>
      <c r="E37" s="15"/>
      <c r="F37" s="15"/>
      <c r="G37" s="15"/>
      <c r="H37" s="15"/>
      <c r="I37" s="15"/>
      <c r="J37" s="4"/>
    </row>
    <row r="38" spans="1:10" ht="18.75">
      <c r="A38" s="15"/>
      <c r="B38" s="13" t="s">
        <v>66</v>
      </c>
      <c r="C38" s="15"/>
      <c r="D38" s="15"/>
      <c r="E38" s="15"/>
      <c r="F38" s="15"/>
      <c r="G38" s="15"/>
      <c r="H38" s="15"/>
      <c r="I38" s="15"/>
      <c r="J38" s="4"/>
    </row>
    <row r="39" spans="1:10" ht="15">
      <c r="A39" s="15"/>
      <c r="B39" s="15" t="s">
        <v>64</v>
      </c>
      <c r="C39" s="15"/>
      <c r="D39" s="15"/>
      <c r="E39" s="15"/>
      <c r="F39" s="15"/>
      <c r="G39" s="15"/>
      <c r="H39" s="15"/>
      <c r="I39" s="15"/>
      <c r="J39" s="4"/>
    </row>
    <row r="40" spans="1:10" ht="15">
      <c r="A40" s="15"/>
      <c r="B40" s="15" t="s">
        <v>65</v>
      </c>
      <c r="C40" s="15"/>
      <c r="D40" s="15"/>
      <c r="E40" s="15"/>
      <c r="F40" s="15"/>
      <c r="G40" s="15"/>
      <c r="H40" s="15"/>
      <c r="I40" s="15"/>
      <c r="J40" s="4"/>
    </row>
    <row r="41" spans="1:9" ht="15">
      <c r="A41" s="15"/>
      <c r="B41" s="13" t="s">
        <v>68</v>
      </c>
      <c r="C41" s="15"/>
      <c r="D41" s="15"/>
      <c r="E41" s="15"/>
      <c r="F41" s="15"/>
      <c r="G41" s="15"/>
      <c r="H41" s="15"/>
      <c r="I41" s="15"/>
    </row>
    <row r="42" spans="1:9" ht="15">
      <c r="A42" s="15"/>
      <c r="B42" s="15"/>
      <c r="C42" s="15"/>
      <c r="D42" s="15"/>
      <c r="E42" s="15"/>
      <c r="F42" s="15"/>
      <c r="G42" s="15"/>
      <c r="H42" s="15"/>
      <c r="I42" s="15"/>
    </row>
  </sheetData>
  <mergeCells count="1">
    <mergeCell ref="E31:H31"/>
  </mergeCells>
  <printOptions horizontalCentered="1" verticalCentered="1"/>
  <pageMargins left="0.5" right="0.653" top="0.75" bottom="0.75" header="0.5" footer="0.5"/>
  <pageSetup fitToHeight="1" fitToWidth="1" orientation="landscape" scale="75" r:id="rId1"/>
  <rowBreaks count="2" manualBreakCount="2">
    <brk id="38" max="65535" man="1"/>
    <brk id="39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Jeanne English</dc:creator>
  <cp:keywords/>
  <dc:description/>
  <cp:lastModifiedBy>Administrator</cp:lastModifiedBy>
  <cp:lastPrinted>2007-01-22T23:02:14Z</cp:lastPrinted>
  <dcterms:created xsi:type="dcterms:W3CDTF">2007-01-22T22:49:25Z</dcterms:created>
  <dcterms:modified xsi:type="dcterms:W3CDTF">2007-01-24T16:23:59Z</dcterms:modified>
  <cp:category/>
  <cp:version/>
  <cp:contentType/>
  <cp:contentStatus/>
</cp:coreProperties>
</file>